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108" documentId="8_{558875BB-6B4B-469E-9457-9EEA191CB5F4}" xr6:coauthVersionLast="47" xr6:coauthVersionMax="47" xr10:uidLastSave="{BBF5F8EC-FB45-48C2-BA66-0E45FCDF1031}"/>
  <bookViews>
    <workbookView xWindow="-110" yWindow="-110" windowWidth="19420" windowHeight="10420" firstSheet="1" activeTab="3" xr2:uid="{489200D9-8038-4F3F-8D8A-35128F02D1FA}"/>
  </bookViews>
  <sheets>
    <sheet name="Sheet1" sheetId="1" state="hidden" r:id="rId1"/>
    <sheet name="Test Case&amp;Step" sheetId="7" r:id="rId2"/>
    <sheet name="DP-11" sheetId="10" r:id="rId3"/>
    <sheet name="EVD_OPL03-08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 l="1"/>
</calcChain>
</file>

<file path=xl/sharedStrings.xml><?xml version="1.0" encoding="utf-8"?>
<sst xmlns="http://schemas.openxmlformats.org/spreadsheetml/2006/main" count="315" uniqueCount="231">
  <si>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</si>
  <si>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</si>
  <si>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</si>
  <si>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</si>
  <si>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</si>
  <si>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</si>
  <si>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</si>
  <si>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</si>
  <si>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</si>
  <si>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</si>
  <si>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</si>
  <si>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</si>
  <si>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</si>
  <si>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</si>
  <si>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</si>
  <si>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</si>
  <si>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</si>
  <si>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</si>
  <si>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</si>
  <si>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</si>
  <si>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</si>
  <si>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</si>
  <si>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</si>
  <si>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</si>
  <si>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</si>
  <si>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</si>
  <si>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</si>
  <si>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</si>
  <si>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</si>
  <si>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</si>
  <si>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</si>
  <si>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</si>
  <si>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</si>
  <si>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</si>
  <si>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</si>
  <si>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</si>
  <si>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</si>
  <si>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</si>
  <si>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</si>
  <si>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</si>
  <si>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</si>
  <si>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</si>
  <si>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</si>
  <si>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</si>
  <si>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</si>
  <si>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</si>
  <si>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</si>
  <si>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</si>
  <si>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</si>
  <si>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</si>
  <si>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</si>
  <si>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</si>
  <si>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</si>
  <si>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</si>
  <si>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</si>
  <si>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</si>
  <si>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</si>
  <si>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</si>
  <si>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</si>
  <si>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</si>
  <si>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</si>
  <si>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</si>
  <si>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</si>
  <si>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</si>
  <si>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</si>
  <si>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</si>
  <si>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</si>
  <si>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</si>
  <si>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</si>
  <si>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</si>
  <si>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</si>
  <si>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</si>
  <si>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</si>
  <si>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</si>
  <si>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</si>
  <si>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</si>
  <si>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</si>
  <si>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</si>
  <si>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</si>
  <si>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</si>
  <si>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</si>
  <si>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</si>
  <si>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</si>
  <si>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</si>
  <si>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</si>
  <si>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</si>
  <si>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</si>
  <si>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</si>
  <si>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</si>
  <si>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</si>
  <si>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</si>
  <si>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</si>
  <si>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OPL03-08-Generate Billing Otomatis</t>
  </si>
  <si>
    <t>Business Line</t>
  </si>
  <si>
    <t> 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</si>
  <si>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</si>
  <si>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</si>
  <si>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</si>
  <si>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</si>
  <si>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</si>
  <si>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</si>
  <si>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</si>
  <si>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</si>
  <si>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</si>
  <si>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</si>
  <si>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</si>
  <si>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</si>
  <si>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Masuk ke modul OPL-&gt; Billing-&gt; Generate Invoive.
- Klik action pada invoice yang akan diproses.
- Klik Post</t>
  </si>
  <si>
    <t xml:space="preserve">1. Semua list sesuai schedule yang dipost akan masuk ke sub menu Invoice.  
2. List yang muncul di Generate invoice adalah tagihan yang h-2 jatuh tempo.
3. Jika h-2 jatuh temponya hari libur nasional/sabtu minggu maka muncul di list dihari kerja sebelum hari libur tersebut.
4. Status invoice pada invoice list menjadi NEW
</t>
  </si>
  <si>
    <t>OK</t>
  </si>
  <si>
    <t>Masuk ke menu Taxation-&gt; Faktur No Allocation. 
- klik Add pada sub-menu FAKTUR NO. ALLOCATION.
- lengkapi data
- klik save</t>
  </si>
  <si>
    <t>Semua field dan button berfungsi dengan baik</t>
  </si>
  <si>
    <t>Pada Faktur No. Allocation Info Detail List,
- klik refresh untuk memunculkan data invoice</t>
  </si>
  <si>
    <t>Data invoice tersedia pada Faktur No. Allocation Info Detail List.</t>
  </si>
  <si>
    <t>Klik Proceed, print pajak, lalu POST</t>
  </si>
  <si>
    <t>Faktur pajak dicetak. Faktur telah dialokasi</t>
  </si>
  <si>
    <t>Masuk ke menu Billing-&gt; Invoice.
- Klik action di data yang ingin di cetak invoice</t>
  </si>
  <si>
    <t>Button berfungsi dengan baik</t>
  </si>
  <si>
    <t>- Print Invoice
- Print Kwitansi
- Klik POST</t>
  </si>
  <si>
    <t>Invoice dicetak. Data masuk ke Delivery</t>
  </si>
  <si>
    <t>Masuk ke sub menu Delivery Request. 
- Select invoice yang ingin dikirim ke customer.
- Proceed</t>
  </si>
  <si>
    <t>Data yang di select di Delivery Request masuk ke Delivery</t>
  </si>
  <si>
    <t>Masuk ke sub menu Delivery.
- klik action
- Lengkapi field
- klik Proceed</t>
  </si>
  <si>
    <t>Detail ditampilkan.
Field2 yang mandatory ketika tidak diisi terkena validasi</t>
  </si>
  <si>
    <t>Pada Invoice List, 
- klik action 
- upload file
- lengkapi semua field 
- klik save</t>
  </si>
  <si>
    <t>File diupload</t>
  </si>
  <si>
    <t>Setelah Invoice ter Deliver maka customer sudah bisa melakukan pembayaran.</t>
  </si>
  <si>
    <t>Masuk ke Modul Finance-&gt; Chasier-&gt; Chasier Open.
- Cek apakah sudah ada open kasir.
- Jika belum open kasir, maka pada menu CHASIER OPEN, cek status yang sudah open per cabang terlebih dahulu</t>
  </si>
  <si>
    <t xml:space="preserve">1. Pastikan data masuk ke modul finance setelah customer melakukan pembayaran. 
2. Data yang masuk ke Finance hanya saat invoice sudah terdelivery. </t>
  </si>
  <si>
    <t>Memastikan apakah sudah chasier open (bisa 1 kasir open untuk semua cabang) untuk melakukan chasier received.</t>
  </si>
  <si>
    <t>Masuk ke sub menu Cashier Received.
- Pilih Bank
- Pilih Branch
- Select data yang akan diproses
- klik Proceed to cashier</t>
  </si>
  <si>
    <t>Data tersedia di cashier received request list, setelah proceed Data masuk ke sub menu Cashier Trasaction</t>
  </si>
  <si>
    <t>Masuk ke sub menu Chasier Transaction.
- Pilih Bank
- Pilih Branch
- Select data yang akan diproses
- klik action</t>
  </si>
  <si>
    <t>Field2 yang mandatory ketika tidak diisi terkena validasi</t>
  </si>
  <si>
    <t>Lengkapi semua field lalu POST</t>
  </si>
  <si>
    <t>Billing menjadi Paid saat sudah di post di Finance dan Jurnal terbentuk</t>
  </si>
  <si>
    <t>Data Pattern</t>
  </si>
  <si>
    <t>NO</t>
  </si>
  <si>
    <t>Quotation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</si>
  <si>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</si>
  <si>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</si>
  <si>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</si>
  <si>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</si>
  <si>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</si>
  <si>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</si>
  <si>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</si>
  <si>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</si>
  <si>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</si>
  <si>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</si>
  <si>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</si>
  <si>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</si>
  <si>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</si>
  <si>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</si>
  <si>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</si>
  <si>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</si>
  <si>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</si>
  <si>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</si>
  <si>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Karoseri/Aksesoris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</si>
  <si>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</si>
  <si>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</si>
  <si>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</si>
  <si>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</si>
  <si>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</si>
  <si>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</si>
  <si>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</si>
  <si>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</si>
  <si>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</si>
  <si>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</si>
  <si>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</si>
  <si>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</si>
  <si>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</si>
  <si>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</si>
  <si>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</si>
  <si>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</si>
  <si>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</si>
  <si>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</si>
  <si>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</si>
  <si>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</si>
  <si>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</si>
  <si>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</si>
  <si>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</si>
  <si>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</si>
  <si>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</si>
  <si>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</si>
  <si>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</si>
  <si>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</si>
  <si>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</si>
  <si>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</si>
  <si>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</si>
  <si>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</si>
  <si>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</si>
  <si>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</si>
  <si>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</si>
  <si>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APP-08</t>
  </si>
  <si>
    <t>Non-COP</t>
  </si>
  <si>
    <t>30 Hari</t>
  </si>
  <si>
    <t xml:space="preserve">Vehicle </t>
  </si>
  <si>
    <t>New</t>
  </si>
  <si>
    <t xml:space="preserve">Mitsubishi Colt L3000 Diesel </t>
  </si>
  <si>
    <t>Mitsubishi</t>
  </si>
  <si>
    <t>Multi Asset</t>
  </si>
  <si>
    <t>With Karoseri</t>
  </si>
  <si>
    <t>YES</t>
  </si>
  <si>
    <t>Without Subvention</t>
  </si>
  <si>
    <t>Pilih Kontrak Baru</t>
  </si>
  <si>
    <t>Multi supplier</t>
  </si>
  <si>
    <t>Buy</t>
  </si>
  <si>
    <t>Lease</t>
  </si>
  <si>
    <t>Same Asset</t>
  </si>
  <si>
    <t>Partial Delivery</t>
  </si>
  <si>
    <t>Claim</t>
  </si>
  <si>
    <t>Dengan perluasan</t>
  </si>
  <si>
    <t>WAPU</t>
  </si>
  <si>
    <t>Due Date Berbeda</t>
  </si>
  <si>
    <t>Breakdown</t>
  </si>
  <si>
    <t>Routine</t>
  </si>
  <si>
    <t>Internal</t>
  </si>
  <si>
    <t>Continue Rental</t>
  </si>
  <si>
    <t>5 Months</t>
  </si>
  <si>
    <t>Not Reimbursement</t>
  </si>
  <si>
    <t>Auction</t>
  </si>
  <si>
    <t>N/A</t>
  </si>
  <si>
    <t>Not Sold</t>
  </si>
  <si>
    <t>Per Asset</t>
  </si>
  <si>
    <t>SP-2</t>
  </si>
  <si>
    <t>Test Case ID</t>
  </si>
  <si>
    <t>01</t>
  </si>
  <si>
    <t>Test Case Summary</t>
  </si>
  <si>
    <t>Lakukan cetak invoice dari generate billing otomatis sampai dengan proses pembayaran invoice oleh customer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</si>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</sst>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Rp-3809]* #,##0.00_-;\-[$Rp-3809]* #,##0.00_-;_-[$Rp-3809]* &quot;-&quot;??_-;_-@_-"/>
  </numFmts>
  <fonts count="13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444444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9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0" fillId="0" borderId="1" xfId="0" applyBorder="1" applyAlignment="1">
      <alignment vertical="top" wrapText="1"/>
    </xf>
    <xf numFmtId="0" fontId="6" fillId="0" borderId="0" xfId="0" applyFont="1"/>
    <xf numFmtId="0" fontId="7" fillId="4" borderId="8" xfId="0" applyFont="1" applyFill="1" applyBorder="1" applyAlignment="1">
      <alignment wrapText="1"/>
    </xf>
    <xf numFmtId="0" fontId="8" fillId="0" borderId="0" xfId="0" applyFont="1" applyAlignment="1">
      <alignment wrapText="1"/>
    </xf>
    <xf numFmtId="0" fontId="7" fillId="4" borderId="16" xfId="0" applyFont="1" applyFill="1" applyBorder="1" applyAlignment="1">
      <alignment horizontal="left" wrapText="1"/>
    </xf>
    <xf numFmtId="0" fontId="7" fillId="4" borderId="14" xfId="0" applyFont="1" applyFill="1" applyBorder="1" applyAlignment="1">
      <alignment horizontal="left" wrapText="1"/>
    </xf>
    <xf numFmtId="0" fontId="8" fillId="0" borderId="13" xfId="0" applyFont="1" applyBorder="1" applyAlignment="1">
      <alignment horizontal="left" wrapText="1"/>
    </xf>
    <xf numFmtId="0" fontId="7" fillId="4" borderId="3" xfId="0" applyFont="1" applyFill="1" applyBorder="1" applyAlignment="1">
      <alignment horizontal="left" wrapText="1"/>
    </xf>
    <xf numFmtId="0" fontId="8" fillId="0" borderId="14" xfId="0" applyFont="1" applyBorder="1" applyAlignment="1">
      <alignment horizontal="left" wrapText="1"/>
    </xf>
    <xf numFmtId="0" fontId="7" fillId="4" borderId="13" xfId="0" applyFont="1" applyFill="1" applyBorder="1" applyAlignment="1">
      <alignment horizontal="left" wrapText="1"/>
    </xf>
    <xf numFmtId="0" fontId="8" fillId="0" borderId="3" xfId="0" quotePrefix="1" applyFont="1" applyBorder="1" applyAlignment="1">
      <alignment horizontal="left" wrapText="1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applyAlignment="1">
      <alignment horizontal="left"/>
    </xf>
    <xf numFmtId="0" fontId="9" fillId="0" borderId="0" xfId="0" applyFont="1"/>
    <xf numFmtId="0" fontId="10" fillId="0" borderId="0" xfId="0" applyFont="1" applyAlignment="1">
      <alignment horizontal="center" vertical="center"/>
    </xf>
    <xf numFmtId="0" fontId="11" fillId="6" borderId="17" xfId="0" applyFont="1" applyFill="1" applyBorder="1" applyAlignment="1">
      <alignment horizontal="center" vertical="center"/>
    </xf>
    <xf numFmtId="0" fontId="11" fillId="6" borderId="20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10" fillId="7" borderId="1" xfId="0" applyFont="1" applyFill="1" applyBorder="1" applyAlignment="1">
      <alignment horizontal="center" vertical="center" wrapText="1"/>
    </xf>
    <xf numFmtId="164" fontId="10" fillId="7" borderId="1" xfId="0" applyNumberFormat="1" applyFont="1" applyFill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top"/>
    </xf>
    <xf numFmtId="164" fontId="12" fillId="0" borderId="1" xfId="0" applyNumberFormat="1" applyFont="1" applyBorder="1" applyAlignment="1">
      <alignment horizontal="left" vertical="top"/>
    </xf>
    <xf numFmtId="0" fontId="12" fillId="0" borderId="1" xfId="0" applyFont="1" applyBorder="1" applyAlignment="1">
      <alignment horizontal="left" vertical="top"/>
    </xf>
    <xf numFmtId="0" fontId="12" fillId="0" borderId="1" xfId="0" applyFont="1" applyBorder="1" applyAlignment="1">
      <alignment horizontal="left"/>
    </xf>
    <xf numFmtId="164" fontId="12" fillId="0" borderId="1" xfId="0" applyNumberFormat="1" applyFont="1" applyBorder="1" applyAlignment="1">
      <alignment horizontal="left"/>
    </xf>
    <xf numFmtId="0" fontId="2" fillId="0" borderId="1" xfId="0" quotePrefix="1" applyFon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12" fillId="0" borderId="1" xfId="0" applyFont="1" applyBorder="1"/>
    <xf numFmtId="0" fontId="12" fillId="0" borderId="1" xfId="0" applyFont="1" applyBorder="1" applyAlignment="1">
      <alignment vertical="center"/>
    </xf>
    <xf numFmtId="0" fontId="12" fillId="8" borderId="1" xfId="0" applyFont="1" applyFill="1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8" fillId="0" borderId="15" xfId="0" applyFont="1" applyBorder="1" applyAlignment="1">
      <alignment horizontal="center" vertical="center" wrapText="1"/>
    </xf>
    <xf numFmtId="0" fontId="8" fillId="0" borderId="8" xfId="0" applyFont="1" applyBorder="1" applyAlignment="1">
      <alignment horizontal="left" wrapText="1"/>
    </xf>
    <xf numFmtId="0" fontId="8" fillId="0" borderId="15" xfId="0" applyFont="1" applyBorder="1" applyAlignment="1">
      <alignment horizontal="left" wrapText="1"/>
    </xf>
    <xf numFmtId="0" fontId="11" fillId="6" borderId="18" xfId="0" applyFont="1" applyFill="1" applyBorder="1" applyAlignment="1">
      <alignment horizontal="center" vertical="center"/>
    </xf>
    <xf numFmtId="0" fontId="11" fillId="6" borderId="9" xfId="0" applyFont="1" applyFill="1" applyBorder="1" applyAlignment="1">
      <alignment horizontal="center" vertical="center"/>
    </xf>
    <xf numFmtId="0" fontId="11" fillId="6" borderId="19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22</xdr:col>
      <xdr:colOff>0</xdr:colOff>
      <xdr:row>21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4A5561C-C1B4-69E9-5D33-9EF1CDF03CD5}"/>
            </a:ext>
            <a:ext uri="{147F2762-F138-4A5C-976F-8EAC2B608ADB}">
              <a16:predDERef xmlns:a16="http://schemas.microsoft.com/office/drawing/2014/main" pred="{3F0F7A69-0A60-E83B-C8E1-3EE151A74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09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</xdr:row>
      <xdr:rowOff>0</xdr:rowOff>
    </xdr:from>
    <xdr:to>
      <xdr:col>43</xdr:col>
      <xdr:colOff>0</xdr:colOff>
      <xdr:row>21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93D6E5-5C35-A699-BCBA-EDEC946C5939}"/>
            </a:ext>
            <a:ext uri="{147F2762-F138-4A5C-976F-8EAC2B608ADB}">
              <a16:predDERef xmlns:a16="http://schemas.microsoft.com/office/drawing/2014/main" pred="{44A5561C-C1B4-69E9-5D33-9EF1CDF03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86475" y="1209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22</xdr:col>
      <xdr:colOff>0</xdr:colOff>
      <xdr:row>43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9278BCB-4AC4-1BC1-73C0-93A21A712828}"/>
            </a:ext>
            <a:ext uri="{147F2762-F138-4A5C-976F-8EAC2B608ADB}">
              <a16:predDERef xmlns:a16="http://schemas.microsoft.com/office/drawing/2014/main" pred="{3193D6E5-5C35-A699-BCBA-EDEC946C5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5875" y="49815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23</xdr:col>
      <xdr:colOff>0</xdr:colOff>
      <xdr:row>65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E8EFABC-645C-EBBD-BE59-CAE9969240AE}"/>
            </a:ext>
            <a:ext uri="{147F2762-F138-4A5C-976F-8EAC2B608ADB}">
              <a16:predDERef xmlns:a16="http://schemas.microsoft.com/office/drawing/2014/main" pred="{29278BCB-4AC4-1BC1-73C0-93A21A712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14475" y="8753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22</xdr:col>
      <xdr:colOff>0</xdr:colOff>
      <xdr:row>88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A5BA9B5-06F5-0E2F-FC24-8EC5A5304A38}"/>
            </a:ext>
            <a:ext uri="{147F2762-F138-4A5C-976F-8EAC2B608ADB}">
              <a16:predDERef xmlns:a16="http://schemas.microsoft.com/office/drawing/2014/main" pred="{4E8EFABC-645C-EBBD-BE59-CAE996924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126968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73</xdr:row>
      <xdr:rowOff>0</xdr:rowOff>
    </xdr:from>
    <xdr:to>
      <xdr:col>43</xdr:col>
      <xdr:colOff>0</xdr:colOff>
      <xdr:row>88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BBE13D9-BACD-FD22-A9EE-06420E39E74A}"/>
            </a:ext>
            <a:ext uri="{147F2762-F138-4A5C-976F-8EAC2B608ADB}">
              <a16:predDERef xmlns:a16="http://schemas.microsoft.com/office/drawing/2014/main" pred="{7A5BA9B5-06F5-0E2F-FC24-8EC5A5304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86475" y="126968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22</xdr:col>
      <xdr:colOff>0</xdr:colOff>
      <xdr:row>110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F5BAC0D-99C8-643B-E421-B8A7BADFA2B5}"/>
            </a:ext>
            <a:ext uri="{147F2762-F138-4A5C-976F-8EAC2B608ADB}">
              <a16:predDERef xmlns:a16="http://schemas.microsoft.com/office/drawing/2014/main" pred="{3BBE13D9-BACD-FD22-A9EE-06420E39E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164687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115</xdr:row>
      <xdr:rowOff>142875</xdr:rowOff>
    </xdr:from>
    <xdr:to>
      <xdr:col>14</xdr:col>
      <xdr:colOff>95250</xdr:colOff>
      <xdr:row>125</xdr:row>
      <xdr:rowOff>57150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F1BD6AE-201F-F942-D218-65FF0BABD84D}"/>
            </a:ext>
            <a:ext uri="{147F2762-F138-4A5C-976F-8EAC2B608ADB}">
              <a16:predDERef xmlns:a16="http://schemas.microsoft.com/office/drawing/2014/main" pred="{AF5BAC0D-99C8-643B-E421-B8A7BADFA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28725" y="20040600"/>
          <a:ext cx="2895600" cy="162877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125</xdr:row>
      <xdr:rowOff>133350</xdr:rowOff>
    </xdr:from>
    <xdr:to>
      <xdr:col>14</xdr:col>
      <xdr:colOff>142875</xdr:colOff>
      <xdr:row>135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8A448D-3240-6141-C3F9-9DE1CBBD532A}"/>
            </a:ext>
            <a:ext uri="{147F2762-F138-4A5C-976F-8EAC2B608ADB}">
              <a16:predDERef xmlns:a16="http://schemas.microsoft.com/office/drawing/2014/main" pred="{EF1BD6AE-201F-F942-D218-65FF0BABD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8250" y="21745575"/>
          <a:ext cx="2933700" cy="1638300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117</xdr:row>
      <xdr:rowOff>38100</xdr:rowOff>
    </xdr:from>
    <xdr:to>
      <xdr:col>37</xdr:col>
      <xdr:colOff>180975</xdr:colOff>
      <xdr:row>132</xdr:row>
      <xdr:rowOff>38100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F597164-0A9E-2670-1EF9-CBDEFDB9F8D7}"/>
            </a:ext>
            <a:ext uri="{147F2762-F138-4A5C-976F-8EAC2B608ADB}">
              <a16:predDERef xmlns:a16="http://schemas.microsoft.com/office/drawing/2014/main" pred="{448A448D-3240-6141-C3F9-9DE1CBBD5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95850" y="202787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166688</xdr:colOff>
      <xdr:row>137</xdr:row>
      <xdr:rowOff>80963</xdr:rowOff>
    </xdr:from>
    <xdr:to>
      <xdr:col>32</xdr:col>
      <xdr:colOff>127000</xdr:colOff>
      <xdr:row>159</xdr:row>
      <xdr:rowOff>15479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131F71F-8C47-7378-DDB8-284F73E4DA49}"/>
            </a:ext>
            <a:ext uri="{147F2762-F138-4A5C-976F-8EAC2B608ADB}">
              <a16:predDERef xmlns:a16="http://schemas.microsoft.com/office/drawing/2014/main" pred="{7F597164-0A9E-2670-1EF9-CBDEFDB9F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46251" y="24187151"/>
          <a:ext cx="6865937" cy="377626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22</xdr:col>
      <xdr:colOff>0</xdr:colOff>
      <xdr:row>175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F0D13C3-98B4-E49F-351C-E8862EAC7F74}"/>
            </a:ext>
            <a:ext uri="{147F2762-F138-4A5C-976F-8EAC2B608ADB}">
              <a16:predDERef xmlns:a16="http://schemas.microsoft.com/office/drawing/2014/main" pred="{0131F71F-8C47-7378-DDB8-284F73E4D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276129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160</xdr:row>
      <xdr:rowOff>0</xdr:rowOff>
    </xdr:from>
    <xdr:to>
      <xdr:col>43</xdr:col>
      <xdr:colOff>0</xdr:colOff>
      <xdr:row>175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73E065A-3B52-5355-ACBF-40C964A02FAC}"/>
            </a:ext>
            <a:ext uri="{147F2762-F138-4A5C-976F-8EAC2B608ADB}">
              <a16:predDERef xmlns:a16="http://schemas.microsoft.com/office/drawing/2014/main" pred="{0F0D13C3-98B4-E49F-351C-E8862EAC7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86475" y="276129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94530</xdr:colOff>
      <xdr:row>181</xdr:row>
      <xdr:rowOff>161637</xdr:rowOff>
    </xdr:from>
    <xdr:to>
      <xdr:col>33</xdr:col>
      <xdr:colOff>222251</xdr:colOff>
      <xdr:row>200</xdr:row>
      <xdr:rowOff>120334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74B31AF-D34F-ACC7-249D-E8305B7265C2}"/>
            </a:ext>
            <a:ext uri="{147F2762-F138-4A5C-976F-8EAC2B608ADB}">
              <a16:predDERef xmlns:a16="http://schemas.microsoft.com/office/drawing/2014/main" pred="{073E065A-3B52-5355-ACBF-40C964A0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43905" y="31943387"/>
          <a:ext cx="7509596" cy="3276572"/>
        </a:xfrm>
        <a:prstGeom prst="rect">
          <a:avLst/>
        </a:prstGeom>
      </xdr:spPr>
    </xdr:pic>
    <xdr:clientData/>
  </xdr:twoCellAnchor>
  <xdr:twoCellAnchor editAs="oneCell">
    <xdr:from>
      <xdr:col>39</xdr:col>
      <xdr:colOff>150091</xdr:colOff>
      <xdr:row>182</xdr:row>
      <xdr:rowOff>129887</xdr:rowOff>
    </xdr:from>
    <xdr:to>
      <xdr:col>69</xdr:col>
      <xdr:colOff>115101</xdr:colOff>
      <xdr:row>201</xdr:row>
      <xdr:rowOff>47626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BF153D7-3278-0BA8-E8E3-B716A5CD6BDA}"/>
            </a:ext>
            <a:ext uri="{147F2762-F138-4A5C-976F-8EAC2B608ADB}">
              <a16:predDERef xmlns:a16="http://schemas.microsoft.com/office/drawing/2014/main" pred="{F74B31AF-D34F-ACC7-249D-E8305B726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310091" y="32086262"/>
          <a:ext cx="7108760" cy="3235614"/>
        </a:xfrm>
        <a:prstGeom prst="rect">
          <a:avLst/>
        </a:prstGeom>
      </xdr:spPr>
    </xdr:pic>
    <xdr:clientData/>
  </xdr:twoCellAnchor>
  <xdr:twoCellAnchor editAs="oneCell">
    <xdr:from>
      <xdr:col>2</xdr:col>
      <xdr:colOff>11546</xdr:colOff>
      <xdr:row>203</xdr:row>
      <xdr:rowOff>161636</xdr:rowOff>
    </xdr:from>
    <xdr:to>
      <xdr:col>28</xdr:col>
      <xdr:colOff>187728</xdr:colOff>
      <xdr:row>221</xdr:row>
      <xdr:rowOff>161636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87DB6E-FE07-B563-CB56-0BC681C92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62364" y="35502272"/>
          <a:ext cx="6480000" cy="3117273"/>
        </a:xfrm>
        <a:prstGeom prst="rect">
          <a:avLst/>
        </a:prstGeom>
      </xdr:spPr>
    </xdr:pic>
    <xdr:clientData/>
  </xdr:twoCellAnchor>
  <xdr:twoCellAnchor editAs="oneCell">
    <xdr:from>
      <xdr:col>1</xdr:col>
      <xdr:colOff>219363</xdr:colOff>
      <xdr:row>225</xdr:row>
      <xdr:rowOff>127000</xdr:rowOff>
    </xdr:from>
    <xdr:to>
      <xdr:col>28</xdr:col>
      <xdr:colOff>92364</xdr:colOff>
      <xdr:row>243</xdr:row>
      <xdr:rowOff>138546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756F271-973D-499A-7374-B564C5A7A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27727" y="39277636"/>
          <a:ext cx="6419273" cy="3128819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</xdr:colOff>
      <xdr:row>245</xdr:row>
      <xdr:rowOff>34636</xdr:rowOff>
    </xdr:from>
    <xdr:to>
      <xdr:col>28</xdr:col>
      <xdr:colOff>210818</xdr:colOff>
      <xdr:row>266</xdr:row>
      <xdr:rowOff>42818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4031EB9-407D-EC97-05C2-660E9265D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85454" y="42648909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29</xdr:col>
      <xdr:colOff>173182</xdr:colOff>
      <xdr:row>244</xdr:row>
      <xdr:rowOff>161635</xdr:rowOff>
    </xdr:from>
    <xdr:to>
      <xdr:col>56</xdr:col>
      <xdr:colOff>113169</xdr:colOff>
      <xdr:row>266</xdr:row>
      <xdr:rowOff>156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DB2687F-FE2E-67D0-312D-B6595DD5F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070273" y="42602726"/>
          <a:ext cx="6486260" cy="3648521"/>
        </a:xfrm>
        <a:prstGeom prst="rect">
          <a:avLst/>
        </a:prstGeom>
      </xdr:spPr>
    </xdr:pic>
    <xdr:clientData/>
  </xdr:twoCellAnchor>
  <xdr:twoCellAnchor editAs="oneCell">
    <xdr:from>
      <xdr:col>2</xdr:col>
      <xdr:colOff>95249</xdr:colOff>
      <xdr:row>268</xdr:row>
      <xdr:rowOff>150812</xdr:rowOff>
    </xdr:from>
    <xdr:to>
      <xdr:col>30</xdr:col>
      <xdr:colOff>174624</xdr:colOff>
      <xdr:row>285</xdr:row>
      <xdr:rowOff>15875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5631BB9-E42E-2038-F683-1711184A5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36687" y="47132875"/>
          <a:ext cx="6746875" cy="2833688"/>
        </a:xfrm>
        <a:prstGeom prst="rect">
          <a:avLst/>
        </a:prstGeom>
      </xdr:spPr>
    </xdr:pic>
    <xdr:clientData/>
  </xdr:twoCellAnchor>
  <xdr:twoCellAnchor editAs="oneCell">
    <xdr:from>
      <xdr:col>2</xdr:col>
      <xdr:colOff>23813</xdr:colOff>
      <xdr:row>286</xdr:row>
      <xdr:rowOff>79375</xdr:rowOff>
    </xdr:from>
    <xdr:to>
      <xdr:col>27</xdr:col>
      <xdr:colOff>31750</xdr:colOff>
      <xdr:row>303</xdr:row>
      <xdr:rowOff>71437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7D1020E-A82E-769F-64AD-C0CF0CC09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65251" y="50204688"/>
          <a:ext cx="5961062" cy="296068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9" t="s">
        <v>0</v>
      </c>
      <c r="B1" s="1" t="s">
        <v>1</v>
      </c>
      <c r="C1" s="79" t="s">
        <v>2</v>
      </c>
      <c r="D1" s="1" t="s">
        <v>3</v>
      </c>
      <c r="E1" s="81" t="s">
        <v>4</v>
      </c>
      <c r="F1" s="83" t="s">
        <v>5</v>
      </c>
      <c r="G1" s="84"/>
      <c r="H1" s="78"/>
      <c r="I1" s="78"/>
      <c r="J1" s="78"/>
      <c r="K1" s="78"/>
      <c r="L1" s="78"/>
    </row>
    <row r="2" spans="1:12">
      <c r="A2" s="80"/>
      <c r="B2" s="2" t="s">
        <v>6</v>
      </c>
      <c r="C2" s="80"/>
      <c r="D2" s="2" t="s">
        <v>7</v>
      </c>
      <c r="E2" s="82"/>
      <c r="F2" s="82"/>
      <c r="G2" s="84"/>
      <c r="H2" s="78"/>
      <c r="I2" s="78"/>
      <c r="J2" s="78"/>
      <c r="K2" s="78"/>
      <c r="L2" s="78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</sheetPr>
  <dimension ref="A1:O82"/>
  <sheetViews>
    <sheetView topLeftCell="C1" zoomScale="70" zoomScaleNormal="70" workbookViewId="0">
      <selection activeCell="G18" sqref="G18"/>
    </sheetView>
  </sheetViews>
  <sheetFormatPr defaultRowHeight="15" customHeight="1"/>
  <cols>
    <col min="1" max="4" width="19.54296875" customWidth="1"/>
    <col min="5" max="5" width="45" customWidth="1"/>
    <col min="6" max="6" width="48.54296875" style="46" customWidth="1"/>
    <col min="7" max="11" width="19.54296875" customWidth="1"/>
  </cols>
  <sheetData>
    <row r="1" spans="1:15" ht="14.5" customHeight="1">
      <c r="A1" s="49" t="s">
        <v>89</v>
      </c>
      <c r="B1" s="85" t="s">
        <v>90</v>
      </c>
      <c r="C1" s="86"/>
      <c r="D1" s="86"/>
      <c r="E1" s="86"/>
      <c r="F1" s="86"/>
      <c r="G1" s="86"/>
      <c r="H1" s="86"/>
      <c r="I1" s="87"/>
      <c r="J1" s="50"/>
      <c r="K1" s="50"/>
      <c r="L1" s="39"/>
      <c r="M1" s="39"/>
    </row>
    <row r="2" spans="1:15" ht="15" customHeight="1">
      <c r="A2" s="51" t="s">
        <v>91</v>
      </c>
      <c r="B2" s="88" t="s">
        <v>92</v>
      </c>
      <c r="C2" s="89"/>
      <c r="D2" s="52" t="s">
        <v>93</v>
      </c>
      <c r="E2" s="53" t="s">
        <v>94</v>
      </c>
      <c r="F2" s="54" t="s">
        <v>95</v>
      </c>
      <c r="G2" s="55" t="s">
        <v>94</v>
      </c>
      <c r="H2" s="56" t="s">
        <v>96</v>
      </c>
      <c r="I2" s="57" t="s">
        <v>97</v>
      </c>
      <c r="J2" s="50"/>
      <c r="K2" s="50"/>
      <c r="L2" s="39"/>
      <c r="M2" s="39"/>
    </row>
    <row r="3" spans="1:15" ht="14.5">
      <c r="A3" s="39"/>
      <c r="B3" s="39"/>
      <c r="C3" s="39">
        <f>MAX(C5:C29)</f>
        <v>0</v>
      </c>
      <c r="D3" s="39">
        <f>COUNTA(D5:D9999)</f>
        <v>13</v>
      </c>
      <c r="E3" s="39"/>
      <c r="F3" s="39"/>
      <c r="G3" s="39">
        <f>COUNTIF($G$5:$G$40,"OK")</f>
        <v>13</v>
      </c>
      <c r="H3" s="39">
        <f>COUNTIF($G$5:$G$40,"FAIL")</f>
        <v>0</v>
      </c>
      <c r="I3" s="39"/>
      <c r="J3" s="39"/>
      <c r="K3" s="39"/>
      <c r="L3" s="39"/>
      <c r="M3" s="39"/>
      <c r="N3" s="39"/>
      <c r="O3" s="39"/>
    </row>
    <row r="4" spans="1:15" ht="14.5">
      <c r="A4" s="44" t="s">
        <v>98</v>
      </c>
      <c r="B4" s="44" t="s">
        <v>99</v>
      </c>
      <c r="C4" s="44" t="s">
        <v>100</v>
      </c>
      <c r="D4" s="44" t="s">
        <v>101</v>
      </c>
      <c r="E4" s="44" t="s">
        <v>102</v>
      </c>
      <c r="F4" s="44" t="s">
        <v>103</v>
      </c>
      <c r="G4" s="44" t="s">
        <v>104</v>
      </c>
      <c r="H4" s="44" t="s">
        <v>105</v>
      </c>
      <c r="I4" s="45" t="s">
        <v>106</v>
      </c>
      <c r="J4" s="39"/>
      <c r="K4" s="39"/>
    </row>
    <row r="5" spans="1:15" ht="130.5">
      <c r="A5" s="41"/>
      <c r="B5" s="42"/>
      <c r="C5" s="43"/>
      <c r="D5" s="41">
        <v>1</v>
      </c>
      <c r="E5" s="41" t="s">
        <v>107</v>
      </c>
      <c r="F5" s="40" t="s">
        <v>108</v>
      </c>
      <c r="G5" s="41" t="s">
        <v>109</v>
      </c>
      <c r="H5" s="43"/>
      <c r="I5" s="41"/>
      <c r="J5" s="48"/>
      <c r="K5" s="39"/>
    </row>
    <row r="6" spans="1:15" ht="84.65" customHeight="1">
      <c r="A6" s="41"/>
      <c r="B6" s="42"/>
      <c r="C6" s="43"/>
      <c r="D6" s="41">
        <v>2</v>
      </c>
      <c r="E6" s="41" t="s">
        <v>110</v>
      </c>
      <c r="F6" s="47" t="s">
        <v>111</v>
      </c>
      <c r="G6" s="41" t="s">
        <v>109</v>
      </c>
      <c r="H6" s="43"/>
      <c r="I6" s="41"/>
      <c r="J6" s="48"/>
      <c r="K6" s="39"/>
    </row>
    <row r="7" spans="1:15" ht="57.65" customHeight="1">
      <c r="A7" s="41"/>
      <c r="B7" s="42"/>
      <c r="C7" s="43"/>
      <c r="D7" s="41">
        <v>3</v>
      </c>
      <c r="E7" s="47" t="s">
        <v>112</v>
      </c>
      <c r="F7" s="47" t="s">
        <v>113</v>
      </c>
      <c r="G7" s="41" t="s">
        <v>109</v>
      </c>
      <c r="H7" s="43"/>
      <c r="I7" s="41"/>
      <c r="J7" s="39"/>
      <c r="K7" s="39"/>
    </row>
    <row r="8" spans="1:15" ht="57.65" customHeight="1">
      <c r="A8" s="41"/>
      <c r="B8" s="42"/>
      <c r="C8" s="43"/>
      <c r="D8" s="41">
        <v>4</v>
      </c>
      <c r="E8" s="46" t="s">
        <v>114</v>
      </c>
      <c r="F8" s="47" t="s">
        <v>115</v>
      </c>
      <c r="G8" s="41" t="s">
        <v>109</v>
      </c>
      <c r="H8" s="43"/>
      <c r="I8" s="41"/>
      <c r="J8" s="39"/>
      <c r="K8" s="39"/>
    </row>
    <row r="9" spans="1:15" ht="57.65" customHeight="1">
      <c r="A9" s="41"/>
      <c r="B9" s="42"/>
      <c r="C9" s="43"/>
      <c r="D9" s="41">
        <v>5</v>
      </c>
      <c r="E9" s="41" t="s">
        <v>116</v>
      </c>
      <c r="F9" s="47" t="s">
        <v>117</v>
      </c>
      <c r="G9" s="41" t="s">
        <v>109</v>
      </c>
      <c r="H9" s="43"/>
      <c r="I9" s="41"/>
      <c r="J9" s="39"/>
      <c r="K9" s="39"/>
    </row>
    <row r="10" spans="1:15" ht="57.65" customHeight="1">
      <c r="A10" s="41"/>
      <c r="B10" s="42"/>
      <c r="C10" s="43"/>
      <c r="D10" s="41">
        <v>6</v>
      </c>
      <c r="E10" s="73" t="s">
        <v>118</v>
      </c>
      <c r="F10" s="47" t="s">
        <v>119</v>
      </c>
      <c r="G10" s="41" t="s">
        <v>109</v>
      </c>
      <c r="H10" s="43"/>
      <c r="I10" s="41"/>
      <c r="J10" s="39"/>
      <c r="K10" s="39"/>
    </row>
    <row r="11" spans="1:15" ht="57.65" customHeight="1">
      <c r="A11" s="41"/>
      <c r="B11" s="42"/>
      <c r="C11" s="43"/>
      <c r="D11" s="41">
        <v>7</v>
      </c>
      <c r="E11" s="41" t="s">
        <v>120</v>
      </c>
      <c r="F11" s="47" t="s">
        <v>121</v>
      </c>
      <c r="G11" s="41" t="s">
        <v>109</v>
      </c>
      <c r="H11" s="43"/>
      <c r="I11" s="41"/>
      <c r="J11" s="39"/>
      <c r="K11" s="39"/>
    </row>
    <row r="12" spans="1:15" ht="67" customHeight="1">
      <c r="A12" s="41"/>
      <c r="B12" s="41"/>
      <c r="C12" s="41"/>
      <c r="D12" s="41">
        <v>8</v>
      </c>
      <c r="E12" s="41" t="s">
        <v>122</v>
      </c>
      <c r="F12" s="47" t="s">
        <v>123</v>
      </c>
      <c r="G12" s="41" t="s">
        <v>109</v>
      </c>
      <c r="H12" s="41"/>
      <c r="I12" s="41"/>
      <c r="J12" s="39"/>
      <c r="K12" s="39"/>
      <c r="L12" s="39"/>
      <c r="M12" s="39"/>
    </row>
    <row r="13" spans="1:15" ht="92.5" customHeight="1">
      <c r="A13" s="41"/>
      <c r="B13" s="41"/>
      <c r="C13" s="41"/>
      <c r="D13" s="41">
        <v>9</v>
      </c>
      <c r="E13" s="41" t="s">
        <v>124</v>
      </c>
      <c r="F13" s="46" t="s">
        <v>125</v>
      </c>
      <c r="G13" s="41" t="s">
        <v>109</v>
      </c>
      <c r="H13" s="7"/>
      <c r="I13" s="74" t="s">
        <v>126</v>
      </c>
    </row>
    <row r="14" spans="1:15" ht="92.5" customHeight="1">
      <c r="A14" s="41"/>
      <c r="B14" s="41"/>
      <c r="C14" s="41"/>
      <c r="D14" s="41">
        <v>10</v>
      </c>
      <c r="E14" s="41" t="s">
        <v>127</v>
      </c>
      <c r="F14" s="47" t="s">
        <v>128</v>
      </c>
      <c r="G14" s="41" t="s">
        <v>109</v>
      </c>
      <c r="H14" s="7"/>
      <c r="I14" s="74" t="s">
        <v>129</v>
      </c>
    </row>
    <row r="15" spans="1:15" ht="92.15" customHeight="1">
      <c r="A15" s="41"/>
      <c r="B15" s="7"/>
      <c r="C15" s="7"/>
      <c r="D15" s="41">
        <v>11</v>
      </c>
      <c r="E15" s="41" t="s">
        <v>130</v>
      </c>
      <c r="F15" s="47" t="s">
        <v>131</v>
      </c>
      <c r="G15" s="41" t="s">
        <v>109</v>
      </c>
      <c r="H15" s="7"/>
      <c r="I15" s="7"/>
    </row>
    <row r="16" spans="1:15" ht="106.5" customHeight="1">
      <c r="A16" s="41"/>
      <c r="B16" s="7"/>
      <c r="C16" s="7"/>
      <c r="D16" s="41">
        <v>12</v>
      </c>
      <c r="E16" s="41" t="s">
        <v>132</v>
      </c>
      <c r="F16" s="47" t="s">
        <v>133</v>
      </c>
      <c r="G16" s="41" t="s">
        <v>109</v>
      </c>
      <c r="H16" s="7"/>
      <c r="I16" s="7"/>
    </row>
    <row r="17" spans="1:9" ht="60" customHeight="1">
      <c r="A17" s="41"/>
      <c r="B17" s="7"/>
      <c r="C17" s="7"/>
      <c r="D17" s="41">
        <v>13</v>
      </c>
      <c r="E17" s="41" t="s">
        <v>134</v>
      </c>
      <c r="F17" s="47" t="s">
        <v>135</v>
      </c>
      <c r="G17" s="41" t="s">
        <v>109</v>
      </c>
      <c r="H17" s="7"/>
      <c r="I17" s="7"/>
    </row>
    <row r="18" spans="1:9" ht="57.65" customHeight="1">
      <c r="A18" s="39"/>
    </row>
    <row r="19" spans="1:9" ht="14.5">
      <c r="A19" s="39"/>
    </row>
    <row r="20" spans="1:9" ht="14.5">
      <c r="A20" s="39"/>
      <c r="B20" s="39"/>
      <c r="C20" s="39"/>
      <c r="D20" s="39"/>
      <c r="E20" s="39"/>
    </row>
    <row r="21" spans="1:9" ht="14.5">
      <c r="A21" s="39"/>
      <c r="B21" s="39"/>
      <c r="C21" s="39"/>
      <c r="D21" s="39"/>
      <c r="E21" s="39"/>
    </row>
    <row r="22" spans="1:9" ht="14.5">
      <c r="A22" s="39"/>
      <c r="B22" s="39"/>
      <c r="C22" s="39"/>
      <c r="D22" s="39"/>
      <c r="E22" s="39"/>
    </row>
    <row r="23" spans="1:9" ht="14.5">
      <c r="A23" s="39"/>
      <c r="B23" s="39"/>
      <c r="C23" s="39"/>
      <c r="D23" s="39"/>
      <c r="E23" s="39"/>
    </row>
    <row r="24" spans="1:9" ht="14.5">
      <c r="A24" s="39"/>
      <c r="B24" s="39"/>
      <c r="C24" s="39"/>
      <c r="D24" s="39"/>
      <c r="E24" s="39"/>
    </row>
    <row r="25" spans="1:9" ht="14.5">
      <c r="A25" s="39"/>
      <c r="B25" s="39"/>
      <c r="C25" s="39"/>
      <c r="D25" s="39"/>
      <c r="E25" s="39"/>
    </row>
    <row r="26" spans="1:9" ht="14.5">
      <c r="A26" s="39"/>
      <c r="B26" s="39"/>
      <c r="C26" s="39"/>
      <c r="D26" s="39"/>
      <c r="E26" s="39"/>
    </row>
    <row r="27" spans="1:9" ht="14.5">
      <c r="A27" s="39"/>
      <c r="B27" s="39"/>
      <c r="C27" s="39"/>
      <c r="D27" s="39"/>
      <c r="E27" s="39"/>
    </row>
    <row r="28" spans="1:9" ht="14.5">
      <c r="A28" s="39"/>
      <c r="B28" s="39"/>
      <c r="C28" s="39"/>
      <c r="D28" s="39"/>
      <c r="E28" s="39"/>
    </row>
    <row r="29" spans="1:9" ht="14.5">
      <c r="A29" s="39"/>
      <c r="B29" s="39"/>
      <c r="C29" s="39"/>
      <c r="D29" s="39"/>
      <c r="E29" s="39"/>
    </row>
    <row r="30" spans="1:9" ht="14.5">
      <c r="A30" s="39"/>
      <c r="B30" s="39"/>
      <c r="C30" s="39"/>
      <c r="D30" s="39"/>
      <c r="E30" s="39"/>
    </row>
    <row r="31" spans="1:9" ht="14.5">
      <c r="A31" s="39"/>
      <c r="B31" s="39"/>
      <c r="C31" s="39"/>
      <c r="D31" s="39"/>
      <c r="E31" s="39"/>
    </row>
    <row r="32" spans="1:9" ht="14.5">
      <c r="A32" s="39"/>
      <c r="B32" s="39"/>
      <c r="C32" s="39"/>
      <c r="D32" s="39"/>
      <c r="E32" s="39"/>
    </row>
    <row r="33" spans="1:5" ht="14.5">
      <c r="A33" s="39"/>
      <c r="B33" s="39"/>
      <c r="C33" s="39"/>
      <c r="D33" s="39"/>
      <c r="E33" s="39"/>
    </row>
    <row r="34" spans="1:5" ht="14.5">
      <c r="A34" s="39"/>
      <c r="B34" s="39"/>
      <c r="C34" s="39"/>
      <c r="D34" s="39"/>
      <c r="E34" s="39"/>
    </row>
    <row r="35" spans="1:5" ht="14.5">
      <c r="A35" s="39"/>
      <c r="B35" s="39"/>
      <c r="C35" s="39"/>
      <c r="D35" s="39"/>
      <c r="E35" s="39"/>
    </row>
    <row r="36" spans="1:5" ht="14.5">
      <c r="A36" s="39"/>
      <c r="B36" s="39"/>
      <c r="C36" s="39"/>
      <c r="D36" s="39"/>
      <c r="E36" s="39"/>
    </row>
    <row r="37" spans="1:5" ht="14.5">
      <c r="A37" s="39"/>
      <c r="B37" s="39"/>
      <c r="C37" s="39"/>
      <c r="D37" s="39"/>
      <c r="E37" s="39"/>
    </row>
    <row r="38" spans="1:5" ht="14.5">
      <c r="A38" s="39"/>
      <c r="B38" s="39"/>
      <c r="C38" s="39"/>
      <c r="D38" s="39"/>
      <c r="E38" s="39"/>
    </row>
    <row r="39" spans="1:5" ht="14.5">
      <c r="A39" s="39"/>
      <c r="B39" s="39"/>
      <c r="C39" s="39"/>
      <c r="D39" s="39"/>
      <c r="E39" s="39"/>
    </row>
    <row r="40" spans="1:5" ht="50.15" customHeight="1">
      <c r="A40" s="39"/>
      <c r="B40" s="39"/>
      <c r="C40" s="39"/>
      <c r="D40" s="39"/>
      <c r="E40" s="39"/>
    </row>
    <row r="41" spans="1:5" ht="14.5">
      <c r="A41" s="39"/>
      <c r="B41" s="39"/>
      <c r="C41" s="39"/>
      <c r="D41" s="39"/>
      <c r="E41" s="39"/>
    </row>
    <row r="42" spans="1:5" ht="14.5">
      <c r="A42" s="39"/>
      <c r="B42" s="39"/>
      <c r="C42" s="39"/>
      <c r="D42" s="39"/>
      <c r="E42" s="39"/>
    </row>
    <row r="43" spans="1:5" ht="14.5">
      <c r="A43" s="39"/>
      <c r="B43" s="39"/>
      <c r="C43" s="39"/>
      <c r="D43" s="39"/>
      <c r="E43" s="39"/>
    </row>
    <row r="44" spans="1:5" ht="14.5">
      <c r="A44" s="39"/>
      <c r="B44" s="39"/>
      <c r="C44" s="39"/>
      <c r="D44" s="39"/>
      <c r="E44" s="39"/>
    </row>
    <row r="45" spans="1:5" ht="14.5">
      <c r="A45" s="39"/>
      <c r="B45" s="39"/>
      <c r="C45" s="39"/>
      <c r="D45" s="39"/>
      <c r="E45" s="39"/>
    </row>
    <row r="46" spans="1:5" ht="14.5">
      <c r="A46" s="39"/>
      <c r="B46" s="39"/>
      <c r="C46" s="39"/>
      <c r="D46" s="39"/>
      <c r="E46" s="39"/>
    </row>
    <row r="47" spans="1:5" ht="14.5">
      <c r="A47" s="39"/>
      <c r="B47" s="39"/>
      <c r="C47" s="39"/>
      <c r="D47" s="39"/>
      <c r="E47" s="39"/>
    </row>
    <row r="48" spans="1:5" ht="14.5">
      <c r="A48" s="39"/>
      <c r="B48" s="39"/>
      <c r="C48" s="39"/>
      <c r="D48" s="39"/>
      <c r="E48" s="39"/>
    </row>
    <row r="49" spans="1:5" ht="14.5">
      <c r="A49" s="39"/>
      <c r="B49" s="39"/>
      <c r="C49" s="39"/>
      <c r="D49" s="39"/>
      <c r="E49" s="39"/>
    </row>
    <row r="50" spans="1:5" ht="14.5">
      <c r="A50" s="39"/>
      <c r="B50" s="39"/>
      <c r="C50" s="39"/>
      <c r="D50" s="39"/>
      <c r="E50" s="39"/>
    </row>
    <row r="51" spans="1:5" ht="14.5">
      <c r="A51" s="39"/>
      <c r="B51" s="39"/>
      <c r="C51" s="39"/>
      <c r="D51" s="39"/>
      <c r="E51" s="39"/>
    </row>
    <row r="52" spans="1:5" ht="14.5">
      <c r="A52" s="39"/>
      <c r="B52" s="39"/>
      <c r="C52" s="39"/>
      <c r="D52" s="39"/>
      <c r="E52" s="39"/>
    </row>
    <row r="53" spans="1:5" ht="14.5">
      <c r="A53" s="39"/>
      <c r="B53" s="39"/>
      <c r="C53" s="39"/>
      <c r="D53" s="39"/>
      <c r="E53" s="39"/>
    </row>
    <row r="54" spans="1:5" ht="14.5">
      <c r="A54" s="39"/>
      <c r="B54" s="39"/>
      <c r="C54" s="39"/>
      <c r="D54" s="39"/>
      <c r="E54" s="39"/>
    </row>
    <row r="55" spans="1:5" ht="14.5">
      <c r="A55" s="39"/>
      <c r="B55" s="39"/>
      <c r="C55" s="39"/>
      <c r="D55" s="39"/>
      <c r="E55" s="39"/>
    </row>
    <row r="56" spans="1:5" ht="14.5">
      <c r="A56" s="39"/>
      <c r="B56" s="39"/>
      <c r="C56" s="39"/>
      <c r="D56" s="39"/>
      <c r="E56" s="39"/>
    </row>
    <row r="57" spans="1:5" ht="14.5">
      <c r="A57" s="39"/>
      <c r="B57" s="39"/>
      <c r="C57" s="39"/>
      <c r="D57" s="39"/>
      <c r="E57" s="39"/>
    </row>
    <row r="58" spans="1:5" ht="14.5">
      <c r="A58" s="39"/>
      <c r="B58" s="39"/>
      <c r="C58" s="39"/>
      <c r="D58" s="39"/>
      <c r="E58" s="39"/>
    </row>
    <row r="59" spans="1:5" ht="14.5">
      <c r="A59" s="39"/>
      <c r="B59" s="39"/>
      <c r="C59" s="39"/>
      <c r="D59" s="39"/>
      <c r="E59" s="39"/>
    </row>
    <row r="60" spans="1:5" ht="14.5">
      <c r="A60" s="39"/>
      <c r="B60" s="39"/>
      <c r="C60" s="39"/>
      <c r="D60" s="39"/>
      <c r="E60" s="39"/>
    </row>
    <row r="61" spans="1:5" ht="14.5">
      <c r="A61" s="39"/>
      <c r="B61" s="39"/>
      <c r="C61" s="39"/>
      <c r="D61" s="39"/>
      <c r="E61" s="39"/>
    </row>
    <row r="62" spans="1:5" ht="14.5">
      <c r="A62" s="39"/>
      <c r="B62" s="39"/>
      <c r="C62" s="39"/>
      <c r="D62" s="39"/>
      <c r="E62" s="39"/>
    </row>
    <row r="63" spans="1:5" ht="14.5">
      <c r="A63" s="39"/>
      <c r="B63" s="39"/>
      <c r="C63" s="39"/>
      <c r="D63" s="39"/>
      <c r="E63" s="39"/>
    </row>
    <row r="64" spans="1:5" ht="14.5">
      <c r="A64" s="39"/>
      <c r="B64" s="39"/>
      <c r="C64" s="39"/>
      <c r="D64" s="39"/>
      <c r="E64" s="39"/>
    </row>
    <row r="65" spans="1:5" ht="14.5">
      <c r="A65" s="39"/>
      <c r="B65" s="39"/>
      <c r="C65" s="39"/>
      <c r="D65" s="39"/>
      <c r="E65" s="39"/>
    </row>
    <row r="66" spans="1:5" ht="14.5">
      <c r="A66" s="39"/>
      <c r="B66" s="39"/>
      <c r="C66" s="39"/>
      <c r="D66" s="39"/>
      <c r="E66" s="39"/>
    </row>
    <row r="67" spans="1:5" ht="14.5">
      <c r="A67" s="39"/>
      <c r="B67" s="39"/>
      <c r="C67" s="39"/>
      <c r="D67" s="39"/>
      <c r="E67" s="39"/>
    </row>
    <row r="68" spans="1:5" ht="14.5">
      <c r="A68" s="39"/>
      <c r="B68" s="39"/>
      <c r="C68" s="39"/>
      <c r="D68" s="39"/>
      <c r="E68" s="39"/>
    </row>
    <row r="69" spans="1:5" ht="14.5">
      <c r="A69" s="39"/>
      <c r="B69" s="39"/>
      <c r="C69" s="39"/>
      <c r="D69" s="39"/>
      <c r="E69" s="39"/>
    </row>
    <row r="70" spans="1:5" ht="14.5">
      <c r="A70" s="39"/>
      <c r="B70" s="39"/>
      <c r="C70" s="39"/>
      <c r="D70" s="39"/>
      <c r="E70" s="39"/>
    </row>
    <row r="71" spans="1:5" ht="14.5">
      <c r="A71" s="39"/>
      <c r="B71" s="39"/>
      <c r="C71" s="39"/>
      <c r="D71" s="39"/>
      <c r="E71" s="39"/>
    </row>
    <row r="72" spans="1:5" ht="14.5">
      <c r="A72" s="39"/>
      <c r="B72" s="39"/>
      <c r="C72" s="39"/>
      <c r="D72" s="39"/>
      <c r="E72" s="39"/>
    </row>
    <row r="73" spans="1:5" ht="14.5">
      <c r="A73" s="39"/>
      <c r="B73" s="39"/>
      <c r="C73" s="39"/>
      <c r="D73" s="39"/>
      <c r="E73" s="39"/>
    </row>
    <row r="74" spans="1:5" ht="14.5">
      <c r="A74" s="39"/>
      <c r="B74" s="39"/>
      <c r="C74" s="39"/>
      <c r="D74" s="39"/>
      <c r="E74" s="39"/>
    </row>
    <row r="75" spans="1:5" ht="14.5">
      <c r="A75" s="39"/>
      <c r="B75" s="39"/>
      <c r="C75" s="39"/>
      <c r="D75" s="39"/>
      <c r="E75" s="39"/>
    </row>
    <row r="76" spans="1:5" ht="14.5">
      <c r="A76" s="39"/>
      <c r="B76" s="39"/>
      <c r="C76" s="39"/>
      <c r="D76" s="39"/>
      <c r="E76" s="39"/>
    </row>
    <row r="77" spans="1:5" ht="14.5">
      <c r="A77" s="39"/>
      <c r="B77" s="39"/>
      <c r="C77" s="39"/>
      <c r="D77" s="39"/>
      <c r="E77" s="39"/>
    </row>
    <row r="78" spans="1:5" ht="14.5">
      <c r="A78" s="39"/>
      <c r="B78" s="39"/>
      <c r="C78" s="39"/>
      <c r="D78" s="39"/>
      <c r="E78" s="39"/>
    </row>
    <row r="79" spans="1:5" ht="14.5">
      <c r="A79" s="39"/>
      <c r="B79" s="39"/>
      <c r="C79" s="39"/>
      <c r="D79" s="39"/>
      <c r="E79" s="39"/>
    </row>
    <row r="80" spans="1:5" ht="14.5">
      <c r="A80" s="39"/>
      <c r="B80" s="39"/>
      <c r="C80" s="39"/>
      <c r="D80" s="39"/>
      <c r="E80" s="39"/>
    </row>
    <row r="81" spans="1:5" ht="14.5">
      <c r="A81" s="39"/>
      <c r="B81" s="39"/>
      <c r="C81" s="39"/>
      <c r="D81" s="39"/>
      <c r="E81" s="39"/>
    </row>
    <row r="82" spans="1:5" ht="14.5">
      <c r="A82" s="39"/>
      <c r="B82" s="39"/>
      <c r="C82" s="39"/>
      <c r="D82" s="39"/>
      <c r="E82" s="39"/>
    </row>
  </sheetData>
  <mergeCells count="2">
    <mergeCell ref="B1:I1"/>
    <mergeCell ref="B2:C2"/>
  </mergeCells>
  <dataValidations count="1">
    <dataValidation type="list" allowBlank="1" showInputMessage="1" showErrorMessage="1" sqref="G5:G17" xr:uid="{FC293A0C-5803-4F86-B5DA-CF23ECC70129}">
      <formula1>"OK,FAIL"</formula1>
    </dataValidation>
  </dataValidation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D3042-01C2-4DDC-9392-B6C73A4CA01E}">
  <sheetPr>
    <tabColor rgb="FFFFFF00"/>
  </sheetPr>
  <dimension ref="A1:AX6"/>
  <sheetViews>
    <sheetView zoomScale="70" zoomScaleNormal="70" workbookViewId="0">
      <selection activeCell="D24" sqref="D24"/>
    </sheetView>
  </sheetViews>
  <sheetFormatPr defaultRowHeight="14.5"/>
  <cols>
    <col min="2" max="2" width="5.81640625" bestFit="1" customWidth="1"/>
    <col min="3" max="3" width="20.54296875" customWidth="1"/>
    <col min="4" max="4" width="32.81640625" bestFit="1" customWidth="1"/>
    <col min="5" max="5" width="8.7265625" bestFit="1" customWidth="1"/>
    <col min="6" max="6" width="21.1796875" customWidth="1"/>
    <col min="7" max="7" width="9.7265625" bestFit="1" customWidth="1"/>
    <col min="8" max="8" width="31.7265625" bestFit="1" customWidth="1"/>
    <col min="9" max="9" width="11.7265625" bestFit="1" customWidth="1"/>
    <col min="10" max="10" width="24.1796875" bestFit="1" customWidth="1"/>
    <col min="11" max="11" width="12.54296875" bestFit="1" customWidth="1"/>
    <col min="12" max="12" width="18.1796875" bestFit="1" customWidth="1"/>
    <col min="13" max="13" width="22.81640625" bestFit="1" customWidth="1"/>
    <col min="14" max="14" width="13.7265625" bestFit="1" customWidth="1"/>
    <col min="15" max="15" width="21.81640625" bestFit="1" customWidth="1"/>
    <col min="16" max="16" width="9" bestFit="1" customWidth="1"/>
    <col min="17" max="17" width="18.7265625" bestFit="1" customWidth="1"/>
    <col min="18" max="18" width="22.453125" bestFit="1" customWidth="1"/>
    <col min="19" max="19" width="21.26953125" bestFit="1" customWidth="1"/>
    <col min="20" max="20" width="18.7265625" bestFit="1" customWidth="1"/>
    <col min="21" max="21" width="18.81640625" bestFit="1" customWidth="1"/>
    <col min="22" max="22" width="11.7265625" bestFit="1" customWidth="1"/>
    <col min="23" max="23" width="13.1796875" bestFit="1" customWidth="1"/>
    <col min="24" max="24" width="8.1796875" bestFit="1" customWidth="1"/>
    <col min="25" max="25" width="16.7265625" bestFit="1" customWidth="1"/>
    <col min="26" max="26" width="41.453125" customWidth="1"/>
    <col min="27" max="27" width="13.7265625" bestFit="1" customWidth="1"/>
    <col min="28" max="28" width="12.81640625" customWidth="1"/>
    <col min="29" max="29" width="11.7265625" bestFit="1" customWidth="1"/>
    <col min="30" max="30" width="21.26953125" bestFit="1" customWidth="1"/>
    <col min="31" max="31" width="18.1796875" customWidth="1"/>
    <col min="32" max="32" width="14" bestFit="1" customWidth="1"/>
    <col min="33" max="33" width="18.1796875" bestFit="1" customWidth="1"/>
    <col min="34" max="34" width="17.54296875" bestFit="1" customWidth="1"/>
    <col min="35" max="35" width="27.81640625" bestFit="1" customWidth="1"/>
    <col min="36" max="36" width="24.54296875" customWidth="1"/>
    <col min="37" max="37" width="22.453125" bestFit="1" customWidth="1"/>
    <col min="38" max="38" width="20.54296875" bestFit="1" customWidth="1"/>
    <col min="39" max="40" width="19.1796875" bestFit="1" customWidth="1"/>
    <col min="41" max="41" width="18.54296875" bestFit="1" customWidth="1"/>
    <col min="42" max="42" width="22.54296875" customWidth="1"/>
    <col min="43" max="45" width="22.453125" bestFit="1" customWidth="1"/>
    <col min="46" max="46" width="14.1796875" customWidth="1"/>
    <col min="47" max="47" width="13.7265625" customWidth="1"/>
    <col min="48" max="48" width="21.81640625" customWidth="1"/>
    <col min="49" max="49" width="40.453125" customWidth="1"/>
    <col min="50" max="50" width="37.81640625" customWidth="1"/>
  </cols>
  <sheetData>
    <row r="1" spans="1:50">
      <c r="B1" s="58"/>
      <c r="M1" s="59"/>
      <c r="O1" s="59"/>
      <c r="V1" s="60"/>
      <c r="AK1" s="59"/>
      <c r="AL1" s="59"/>
      <c r="AM1" s="59"/>
      <c r="AN1" s="59"/>
    </row>
    <row r="2" spans="1:50" ht="23.5">
      <c r="B2" s="61" t="s">
        <v>136</v>
      </c>
      <c r="M2" s="59"/>
      <c r="O2" s="59"/>
      <c r="V2" s="60"/>
      <c r="AK2" s="59"/>
      <c r="AL2" s="59"/>
      <c r="AM2" s="59"/>
      <c r="AN2" s="59"/>
    </row>
    <row r="3" spans="1:50">
      <c r="B3" s="58"/>
      <c r="M3" s="59"/>
      <c r="O3" s="59"/>
      <c r="V3" s="60"/>
      <c r="W3" s="58"/>
      <c r="X3" s="58"/>
      <c r="Y3" s="58"/>
      <c r="AK3" s="59"/>
      <c r="AL3" s="59"/>
      <c r="AM3" s="59"/>
      <c r="AN3" s="59"/>
    </row>
    <row r="4" spans="1:50" s="62" customFormat="1" ht="15.5">
      <c r="B4" s="63" t="s">
        <v>137</v>
      </c>
      <c r="C4" s="90" t="s">
        <v>138</v>
      </c>
      <c r="D4" s="91"/>
      <c r="E4" s="91"/>
      <c r="F4" s="91"/>
      <c r="G4" s="91"/>
      <c r="H4" s="91"/>
      <c r="I4" s="91"/>
      <c r="J4" s="91"/>
      <c r="K4" s="91"/>
      <c r="L4" s="91"/>
      <c r="M4" s="91"/>
      <c r="N4" s="91"/>
      <c r="O4" s="91"/>
      <c r="P4" s="91"/>
      <c r="Q4" s="91"/>
      <c r="R4" s="92"/>
      <c r="S4" s="91"/>
      <c r="T4" s="92"/>
      <c r="U4" s="90" t="s">
        <v>139</v>
      </c>
      <c r="V4" s="91"/>
      <c r="W4" s="91"/>
      <c r="X4" s="91"/>
      <c r="Y4" s="92"/>
      <c r="Z4" s="64" t="s">
        <v>140</v>
      </c>
      <c r="AA4" s="90" t="s">
        <v>141</v>
      </c>
      <c r="AB4" s="92"/>
      <c r="AC4" s="91"/>
      <c r="AD4" s="92"/>
      <c r="AE4" s="90" t="s">
        <v>142</v>
      </c>
      <c r="AF4" s="91"/>
      <c r="AG4" s="91"/>
      <c r="AH4" s="91"/>
      <c r="AI4" s="92"/>
      <c r="AJ4" s="90" t="s">
        <v>143</v>
      </c>
      <c r="AK4" s="91"/>
      <c r="AL4" s="91"/>
      <c r="AM4" s="91"/>
      <c r="AN4" s="92"/>
      <c r="AO4" s="90" t="s">
        <v>144</v>
      </c>
      <c r="AP4" s="92"/>
      <c r="AQ4" s="90" t="s">
        <v>145</v>
      </c>
      <c r="AR4" s="91"/>
      <c r="AS4" s="92"/>
      <c r="AT4" s="90" t="s">
        <v>146</v>
      </c>
      <c r="AU4" s="91"/>
      <c r="AV4" s="92"/>
      <c r="AW4" s="90" t="s">
        <v>75</v>
      </c>
      <c r="AX4" s="93"/>
    </row>
    <row r="5" spans="1:50" s="65" customFormat="1" ht="31">
      <c r="B5" s="66" t="s">
        <v>147</v>
      </c>
      <c r="C5" s="67" t="s">
        <v>148</v>
      </c>
      <c r="D5" s="66" t="s">
        <v>149</v>
      </c>
      <c r="E5" s="66" t="s">
        <v>150</v>
      </c>
      <c r="F5" s="66" t="s">
        <v>151</v>
      </c>
      <c r="G5" s="66" t="s">
        <v>152</v>
      </c>
      <c r="H5" s="66" t="s">
        <v>153</v>
      </c>
      <c r="I5" s="66" t="s">
        <v>154</v>
      </c>
      <c r="J5" s="67" t="s">
        <v>155</v>
      </c>
      <c r="K5" s="66" t="s">
        <v>156</v>
      </c>
      <c r="L5" s="66" t="s">
        <v>157</v>
      </c>
      <c r="M5" s="67" t="s">
        <v>158</v>
      </c>
      <c r="N5" s="66" t="s">
        <v>159</v>
      </c>
      <c r="O5" s="67" t="s">
        <v>160</v>
      </c>
      <c r="P5" s="66" t="s">
        <v>161</v>
      </c>
      <c r="Q5" s="66" t="s">
        <v>162</v>
      </c>
      <c r="R5" s="66" t="s">
        <v>163</v>
      </c>
      <c r="S5" s="66" t="s">
        <v>164</v>
      </c>
      <c r="T5" s="66" t="s">
        <v>165</v>
      </c>
      <c r="U5" s="66" t="s">
        <v>166</v>
      </c>
      <c r="V5" s="66" t="s">
        <v>167</v>
      </c>
      <c r="W5" s="66" t="s">
        <v>168</v>
      </c>
      <c r="X5" s="66" t="s">
        <v>169</v>
      </c>
      <c r="Y5" s="66" t="s">
        <v>170</v>
      </c>
      <c r="Z5" s="66" t="s">
        <v>171</v>
      </c>
      <c r="AA5" s="66" t="s">
        <v>172</v>
      </c>
      <c r="AB5" s="66" t="s">
        <v>173</v>
      </c>
      <c r="AC5" s="66" t="s">
        <v>174</v>
      </c>
      <c r="AD5" s="66" t="s">
        <v>175</v>
      </c>
      <c r="AE5" s="66" t="s">
        <v>176</v>
      </c>
      <c r="AF5" s="66" t="s">
        <v>177</v>
      </c>
      <c r="AG5" s="66" t="s">
        <v>178</v>
      </c>
      <c r="AH5" s="66" t="s">
        <v>179</v>
      </c>
      <c r="AI5" s="66" t="s">
        <v>180</v>
      </c>
      <c r="AJ5" s="66" t="s">
        <v>181</v>
      </c>
      <c r="AK5" s="67" t="s">
        <v>182</v>
      </c>
      <c r="AL5" s="67" t="s">
        <v>183</v>
      </c>
      <c r="AM5" s="67" t="s">
        <v>184</v>
      </c>
      <c r="AN5" s="67" t="s">
        <v>185</v>
      </c>
      <c r="AO5" s="66" t="s">
        <v>144</v>
      </c>
      <c r="AP5" s="66" t="s">
        <v>186</v>
      </c>
      <c r="AQ5" s="66" t="s">
        <v>143</v>
      </c>
      <c r="AR5" s="66" t="s">
        <v>159</v>
      </c>
      <c r="AS5" s="66" t="s">
        <v>187</v>
      </c>
      <c r="AT5" s="66" t="s">
        <v>188</v>
      </c>
      <c r="AU5" s="66" t="s">
        <v>189</v>
      </c>
      <c r="AV5" s="66" t="s">
        <v>190</v>
      </c>
      <c r="AW5" s="66" t="s">
        <v>191</v>
      </c>
      <c r="AX5" s="66" t="s">
        <v>192</v>
      </c>
    </row>
    <row r="6" spans="1:50" ht="15.5">
      <c r="A6" s="60" t="s">
        <v>193</v>
      </c>
      <c r="B6" s="68">
        <v>11</v>
      </c>
      <c r="C6" s="75"/>
      <c r="D6" s="76" t="s">
        <v>194</v>
      </c>
      <c r="E6" s="76" t="s">
        <v>195</v>
      </c>
      <c r="F6" s="76" t="s">
        <v>196</v>
      </c>
      <c r="G6" s="70" t="s">
        <v>197</v>
      </c>
      <c r="H6" s="71" t="s">
        <v>198</v>
      </c>
      <c r="I6" s="70" t="s">
        <v>199</v>
      </c>
      <c r="J6" s="69">
        <v>235500000</v>
      </c>
      <c r="K6" s="76" t="s">
        <v>200</v>
      </c>
      <c r="L6" s="71" t="s">
        <v>201</v>
      </c>
      <c r="M6" s="72">
        <v>20000000</v>
      </c>
      <c r="N6" s="70" t="s">
        <v>159</v>
      </c>
      <c r="O6" s="69">
        <v>11000000</v>
      </c>
      <c r="P6" s="71" t="s">
        <v>202</v>
      </c>
      <c r="Q6" s="70" t="s">
        <v>203</v>
      </c>
      <c r="R6" s="70" t="s">
        <v>137</v>
      </c>
      <c r="S6" s="76" t="s">
        <v>204</v>
      </c>
      <c r="T6" s="71" t="s">
        <v>137</v>
      </c>
      <c r="U6" s="76" t="s">
        <v>205</v>
      </c>
      <c r="V6" s="70">
        <v>2</v>
      </c>
      <c r="W6" s="70" t="s">
        <v>206</v>
      </c>
      <c r="X6" s="70" t="s">
        <v>207</v>
      </c>
      <c r="Y6" s="70" t="s">
        <v>170</v>
      </c>
      <c r="Z6" s="77" t="s">
        <v>208</v>
      </c>
      <c r="AA6" s="76" t="s">
        <v>209</v>
      </c>
      <c r="AB6" s="76" t="s">
        <v>202</v>
      </c>
      <c r="AC6" s="71" t="s">
        <v>210</v>
      </c>
      <c r="AD6" s="71" t="s">
        <v>211</v>
      </c>
      <c r="AE6" s="71" t="s">
        <v>212</v>
      </c>
      <c r="AF6" s="76" t="s">
        <v>208</v>
      </c>
      <c r="AG6" s="76" t="s">
        <v>213</v>
      </c>
      <c r="AH6" s="76" t="s">
        <v>214</v>
      </c>
      <c r="AI6" s="76" t="s">
        <v>65</v>
      </c>
      <c r="AJ6" s="71" t="s">
        <v>143</v>
      </c>
      <c r="AK6" s="72">
        <v>15000000</v>
      </c>
      <c r="AL6" s="72">
        <v>1000000</v>
      </c>
      <c r="AM6" s="72" t="s">
        <v>215</v>
      </c>
      <c r="AN6" s="72" t="s">
        <v>216</v>
      </c>
      <c r="AO6" s="71" t="s">
        <v>217</v>
      </c>
      <c r="AP6" s="71" t="s">
        <v>218</v>
      </c>
      <c r="AQ6" s="71" t="s">
        <v>219</v>
      </c>
      <c r="AR6" s="71" t="s">
        <v>219</v>
      </c>
      <c r="AS6" s="71" t="s">
        <v>145</v>
      </c>
      <c r="AT6" s="70" t="s">
        <v>220</v>
      </c>
      <c r="AU6" s="70" t="s">
        <v>221</v>
      </c>
      <c r="AV6" s="70" t="s">
        <v>222</v>
      </c>
      <c r="AW6" s="76" t="s">
        <v>223</v>
      </c>
      <c r="AX6" s="70" t="s">
        <v>224</v>
      </c>
    </row>
  </sheetData>
  <mergeCells count="11">
    <mergeCell ref="AJ4:AN4"/>
    <mergeCell ref="AO4:AP4"/>
    <mergeCell ref="AQ4:AS4"/>
    <mergeCell ref="AT4:AV4"/>
    <mergeCell ref="AW4:AX4"/>
    <mergeCell ref="AE4:AI4"/>
    <mergeCell ref="C4:R4"/>
    <mergeCell ref="S4:T4"/>
    <mergeCell ref="U4:Y4"/>
    <mergeCell ref="AA4:AB4"/>
    <mergeCell ref="AC4:AD4"/>
  </mergeCell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DX1048"/>
  <sheetViews>
    <sheetView showGridLines="0" tabSelected="1" zoomScale="40" zoomScaleNormal="40" workbookViewId="0">
      <selection activeCell="AZ24" sqref="AZ24"/>
    </sheetView>
  </sheetViews>
  <sheetFormatPr defaultColWidth="9.1796875" defaultRowHeight="14"/>
  <cols>
    <col min="1" max="1" width="15.81640625" style="38" customWidth="1"/>
    <col min="2" max="128" width="3.453125" style="27" customWidth="1"/>
    <col min="129" max="16384" width="9.1796875" style="27"/>
  </cols>
  <sheetData>
    <row r="1" spans="1:128">
      <c r="A1" s="26"/>
    </row>
    <row r="2" spans="1:128">
      <c r="A2" s="28" t="s">
        <v>225</v>
      </c>
      <c r="B2" s="94" t="s">
        <v>226</v>
      </c>
      <c r="C2" s="95"/>
      <c r="D2" s="95"/>
      <c r="E2" s="95"/>
      <c r="F2" s="95"/>
      <c r="G2" s="95"/>
      <c r="H2" s="95"/>
      <c r="I2" s="95"/>
      <c r="J2" s="95"/>
      <c r="K2" s="95"/>
      <c r="L2" s="95"/>
      <c r="M2" s="95"/>
      <c r="N2" s="95"/>
      <c r="O2" s="95"/>
      <c r="P2" s="95"/>
      <c r="Q2" s="95"/>
      <c r="R2" s="95"/>
      <c r="S2" s="95"/>
      <c r="T2" s="95"/>
      <c r="U2" s="95"/>
      <c r="V2" s="95"/>
      <c r="W2" s="95"/>
      <c r="X2" s="95"/>
      <c r="Y2" s="95"/>
      <c r="Z2" s="95"/>
      <c r="AA2" s="95"/>
      <c r="AB2" s="95"/>
      <c r="AC2" s="95"/>
      <c r="AD2" s="95"/>
      <c r="AE2" s="95"/>
      <c r="AF2" s="95"/>
      <c r="AG2" s="95"/>
      <c r="AH2" s="95"/>
      <c r="AI2" s="95"/>
      <c r="AJ2" s="95"/>
      <c r="AK2" s="95"/>
      <c r="AL2" s="95"/>
      <c r="AM2" s="95"/>
      <c r="AN2" s="95"/>
      <c r="AO2" s="95"/>
      <c r="AP2" s="95"/>
      <c r="AQ2" s="95"/>
      <c r="AR2" s="95"/>
      <c r="AS2" s="95"/>
      <c r="AT2" s="95"/>
      <c r="AU2" s="95"/>
      <c r="AV2" s="95"/>
      <c r="AW2" s="95"/>
      <c r="AX2" s="95"/>
      <c r="AY2" s="95"/>
      <c r="AZ2" s="95"/>
      <c r="BA2" s="95"/>
      <c r="BB2" s="95"/>
      <c r="BC2" s="95"/>
      <c r="BD2" s="95"/>
      <c r="BE2" s="95"/>
      <c r="BF2" s="95"/>
      <c r="BG2" s="95"/>
      <c r="BH2" s="95"/>
      <c r="BI2" s="95"/>
      <c r="BJ2" s="95"/>
      <c r="BK2" s="95"/>
      <c r="BL2" s="95"/>
      <c r="BM2" s="95"/>
      <c r="BN2" s="95"/>
      <c r="BO2" s="95"/>
      <c r="BP2" s="95"/>
      <c r="BQ2" s="95"/>
      <c r="BR2" s="95"/>
      <c r="BS2" s="95"/>
      <c r="BT2" s="95"/>
      <c r="BU2" s="95"/>
      <c r="BV2" s="95"/>
      <c r="BW2" s="95"/>
      <c r="BX2" s="95"/>
      <c r="BY2" s="95"/>
      <c r="BZ2" s="95"/>
      <c r="CA2" s="95"/>
      <c r="CB2" s="95"/>
      <c r="CC2" s="95"/>
    </row>
    <row r="3" spans="1:128" ht="28">
      <c r="A3" s="28" t="s">
        <v>227</v>
      </c>
      <c r="B3" s="96" t="s">
        <v>228</v>
      </c>
      <c r="C3" s="96"/>
      <c r="D3" s="96"/>
      <c r="E3" s="96"/>
      <c r="F3" s="96"/>
      <c r="G3" s="96"/>
      <c r="H3" s="96"/>
      <c r="I3" s="96"/>
      <c r="J3" s="96"/>
      <c r="K3" s="96"/>
      <c r="L3" s="96"/>
      <c r="M3" s="96"/>
      <c r="N3" s="96"/>
      <c r="O3" s="96"/>
      <c r="P3" s="96"/>
      <c r="Q3" s="96"/>
      <c r="R3" s="96"/>
      <c r="S3" s="96"/>
      <c r="T3" s="96"/>
      <c r="U3" s="96"/>
      <c r="V3" s="96"/>
      <c r="W3" s="96"/>
      <c r="X3" s="96"/>
      <c r="Y3" s="96"/>
      <c r="Z3" s="96"/>
      <c r="AA3" s="96"/>
      <c r="AB3" s="96"/>
      <c r="AC3" s="96"/>
      <c r="AD3" s="96"/>
      <c r="AE3" s="96"/>
      <c r="AF3" s="96"/>
      <c r="AG3" s="96"/>
      <c r="AH3" s="96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  <c r="AW3" s="96"/>
      <c r="AX3" s="96"/>
      <c r="AY3" s="96"/>
      <c r="AZ3" s="96"/>
      <c r="BA3" s="96"/>
      <c r="BB3" s="96"/>
      <c r="BC3" s="96"/>
      <c r="BD3" s="96"/>
      <c r="BE3" s="96"/>
      <c r="BF3" s="96"/>
      <c r="BG3" s="96"/>
      <c r="BH3" s="96"/>
      <c r="BI3" s="96"/>
      <c r="BJ3" s="96"/>
      <c r="BK3" s="96"/>
      <c r="BL3" s="96"/>
      <c r="BM3" s="96"/>
      <c r="BN3" s="96"/>
      <c r="BO3" s="96"/>
      <c r="BP3" s="96"/>
      <c r="BQ3" s="96"/>
      <c r="BR3" s="96"/>
      <c r="BS3" s="96"/>
      <c r="BT3" s="96"/>
      <c r="BU3" s="96"/>
      <c r="BV3" s="96"/>
      <c r="BW3" s="96"/>
      <c r="BX3" s="96"/>
      <c r="BY3" s="96"/>
      <c r="BZ3" s="96"/>
      <c r="CA3" s="96"/>
      <c r="CB3" s="96"/>
      <c r="CC3" s="96"/>
    </row>
    <row r="5" spans="1:128">
      <c r="A5" s="28" t="s">
        <v>101</v>
      </c>
      <c r="B5" s="97" t="s">
        <v>229</v>
      </c>
      <c r="C5" s="98"/>
      <c r="D5" s="98"/>
      <c r="E5" s="98"/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8"/>
      <c r="AX5" s="98"/>
      <c r="AY5" s="98"/>
      <c r="AZ5" s="98"/>
      <c r="BA5" s="98"/>
      <c r="BB5" s="98"/>
      <c r="BC5" s="98"/>
      <c r="BD5" s="98"/>
      <c r="BE5" s="98"/>
      <c r="BF5" s="98"/>
      <c r="BG5" s="98"/>
      <c r="BH5" s="98"/>
      <c r="BI5" s="98"/>
      <c r="BJ5" s="98"/>
      <c r="BK5" s="98"/>
      <c r="BL5" s="98"/>
      <c r="BM5" s="98"/>
      <c r="BN5" s="98"/>
      <c r="BO5" s="98"/>
      <c r="BP5" s="98"/>
      <c r="BQ5" s="98"/>
      <c r="BR5" s="98"/>
      <c r="BS5" s="98"/>
      <c r="BT5" s="98"/>
      <c r="BU5" s="98"/>
      <c r="BV5" s="98"/>
      <c r="BW5" s="98"/>
      <c r="BX5" s="98"/>
      <c r="BY5" s="98"/>
      <c r="BZ5" s="98"/>
      <c r="CA5" s="98"/>
      <c r="CB5" s="98"/>
      <c r="CC5" s="98"/>
      <c r="CD5" s="97" t="s">
        <v>230</v>
      </c>
      <c r="CE5" s="98"/>
      <c r="CF5" s="98"/>
      <c r="CG5" s="98"/>
      <c r="CH5" s="98"/>
      <c r="CI5" s="98"/>
      <c r="CJ5" s="98"/>
      <c r="CK5" s="98"/>
      <c r="CL5" s="98"/>
      <c r="CM5" s="98"/>
      <c r="CN5" s="98"/>
      <c r="CO5" s="98"/>
      <c r="CP5" s="98"/>
      <c r="CQ5" s="98"/>
      <c r="CR5" s="98"/>
      <c r="CS5" s="98"/>
      <c r="CT5" s="98"/>
      <c r="CU5" s="98"/>
      <c r="CV5" s="98"/>
      <c r="CW5" s="98"/>
      <c r="CX5" s="98"/>
      <c r="CY5" s="98"/>
      <c r="CZ5" s="98"/>
      <c r="DA5" s="98"/>
      <c r="DB5" s="98"/>
      <c r="DC5" s="98"/>
      <c r="DD5" s="98"/>
      <c r="DE5" s="98"/>
      <c r="DF5" s="98"/>
      <c r="DG5" s="98"/>
      <c r="DH5" s="98"/>
      <c r="DI5" s="98"/>
      <c r="DJ5" s="98"/>
      <c r="DK5" s="98"/>
      <c r="DL5" s="98"/>
      <c r="DM5" s="98"/>
      <c r="DN5" s="98"/>
      <c r="DO5" s="98"/>
      <c r="DP5" s="98"/>
      <c r="DQ5" s="98"/>
      <c r="DR5" s="98"/>
      <c r="DS5" s="98"/>
      <c r="DT5" s="98"/>
      <c r="DU5" s="98"/>
      <c r="DV5" s="98"/>
      <c r="DW5" s="98"/>
      <c r="DX5" s="98"/>
    </row>
    <row r="6" spans="1:128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0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1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0"/>
      <c r="CR6" s="30"/>
      <c r="CS6" s="30"/>
      <c r="CT6" s="30"/>
      <c r="CU6" s="30"/>
      <c r="CV6" s="30"/>
      <c r="CW6" s="30"/>
      <c r="CX6" s="30"/>
      <c r="CY6" s="30"/>
      <c r="CZ6" s="30"/>
      <c r="DA6" s="30"/>
      <c r="DB6" s="30"/>
      <c r="DC6" s="30"/>
      <c r="DD6" s="30"/>
      <c r="DE6" s="30"/>
      <c r="DF6" s="30"/>
      <c r="DG6" s="30"/>
      <c r="DH6" s="30"/>
      <c r="DI6" s="30"/>
      <c r="DJ6" s="30"/>
      <c r="DK6" s="30"/>
      <c r="DL6" s="30"/>
      <c r="DM6" s="30"/>
      <c r="DN6" s="30"/>
      <c r="DO6" s="30"/>
      <c r="DP6" s="30"/>
      <c r="DQ6" s="30"/>
      <c r="DR6" s="30"/>
      <c r="DS6" s="30"/>
      <c r="DT6" s="30"/>
      <c r="DU6" s="30"/>
      <c r="DV6" s="30"/>
      <c r="DW6" s="30"/>
      <c r="DX6" s="31"/>
    </row>
    <row r="7" spans="1:128">
      <c r="A7" s="32"/>
      <c r="CC7" s="33"/>
      <c r="DX7" s="33"/>
    </row>
    <row r="8" spans="1:128">
      <c r="A8" s="32"/>
      <c r="CC8" s="33"/>
      <c r="DX8" s="33"/>
    </row>
    <row r="9" spans="1:128">
      <c r="A9" s="32"/>
      <c r="CC9" s="33"/>
      <c r="DX9" s="33"/>
    </row>
    <row r="10" spans="1:128">
      <c r="A10" s="32"/>
      <c r="CC10" s="33"/>
      <c r="DX10" s="33"/>
    </row>
    <row r="11" spans="1:128">
      <c r="A11" s="32"/>
      <c r="CC11" s="33"/>
      <c r="DX11" s="33"/>
    </row>
    <row r="12" spans="1:128">
      <c r="A12" s="32"/>
      <c r="CC12" s="33"/>
      <c r="DX12" s="33"/>
    </row>
    <row r="13" spans="1:128">
      <c r="A13" s="32"/>
      <c r="CC13" s="33"/>
      <c r="DX13" s="33"/>
    </row>
    <row r="14" spans="1:128">
      <c r="A14" s="32"/>
      <c r="CC14" s="33"/>
      <c r="DX14" s="33"/>
    </row>
    <row r="15" spans="1:128">
      <c r="A15" s="32"/>
      <c r="CC15" s="33"/>
      <c r="DX15" s="33"/>
    </row>
    <row r="16" spans="1:128">
      <c r="A16" s="32"/>
      <c r="CC16" s="33"/>
      <c r="DX16" s="33"/>
    </row>
    <row r="17" spans="1:128">
      <c r="A17" s="32"/>
      <c r="CC17" s="33"/>
      <c r="DX17" s="33"/>
    </row>
    <row r="18" spans="1:128">
      <c r="A18" s="32"/>
      <c r="CC18" s="33"/>
      <c r="DX18" s="33"/>
    </row>
    <row r="19" spans="1:128">
      <c r="A19" s="32"/>
      <c r="CC19" s="33"/>
      <c r="DX19" s="33"/>
    </row>
    <row r="20" spans="1:128">
      <c r="A20" s="32"/>
      <c r="CC20" s="33"/>
      <c r="DX20" s="33"/>
    </row>
    <row r="21" spans="1:128">
      <c r="A21" s="32"/>
      <c r="CC21" s="33"/>
      <c r="DX21" s="33"/>
    </row>
    <row r="22" spans="1:128">
      <c r="A22" s="32"/>
      <c r="CC22" s="33"/>
      <c r="DX22" s="33"/>
    </row>
    <row r="23" spans="1:128">
      <c r="A23" s="32"/>
      <c r="CC23" s="33"/>
      <c r="DX23" s="33"/>
    </row>
    <row r="24" spans="1:128">
      <c r="A24" s="32"/>
      <c r="CC24" s="33"/>
      <c r="DX24" s="33"/>
    </row>
    <row r="25" spans="1:128">
      <c r="A25" s="32"/>
      <c r="CC25" s="33"/>
      <c r="DX25" s="33"/>
    </row>
    <row r="26" spans="1:128">
      <c r="A26" s="32"/>
      <c r="CC26" s="33"/>
      <c r="DX26" s="33"/>
    </row>
    <row r="27" spans="1:128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5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6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5"/>
      <c r="CR27" s="35"/>
      <c r="CS27" s="35"/>
      <c r="CT27" s="35"/>
      <c r="CU27" s="35"/>
      <c r="CV27" s="35"/>
      <c r="CW27" s="35"/>
      <c r="CX27" s="35"/>
      <c r="CY27" s="35"/>
      <c r="CZ27" s="35"/>
      <c r="DA27" s="35"/>
      <c r="DB27" s="35"/>
      <c r="DC27" s="35"/>
      <c r="DD27" s="35"/>
      <c r="DE27" s="35"/>
      <c r="DF27" s="35"/>
      <c r="DG27" s="35"/>
      <c r="DH27" s="35"/>
      <c r="DI27" s="35"/>
      <c r="DJ27" s="35"/>
      <c r="DK27" s="35"/>
      <c r="DL27" s="35"/>
      <c r="DM27" s="35"/>
      <c r="DN27" s="35"/>
      <c r="DO27" s="35"/>
      <c r="DP27" s="35"/>
      <c r="DQ27" s="35"/>
      <c r="DR27" s="35"/>
      <c r="DS27" s="35"/>
      <c r="DT27" s="35"/>
      <c r="DU27" s="35"/>
      <c r="DV27" s="35"/>
      <c r="DW27" s="35"/>
      <c r="DX27" s="36"/>
    </row>
    <row r="28" spans="1:128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0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1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0"/>
      <c r="CR28" s="30"/>
      <c r="CS28" s="30"/>
      <c r="CT28" s="30"/>
      <c r="CU28" s="30"/>
      <c r="CV28" s="30"/>
      <c r="CW28" s="30"/>
      <c r="CX28" s="30"/>
      <c r="CY28" s="30"/>
      <c r="CZ28" s="30"/>
      <c r="DA28" s="30"/>
      <c r="DB28" s="30"/>
      <c r="DC28" s="30"/>
      <c r="DD28" s="30"/>
      <c r="DE28" s="30"/>
      <c r="DF28" s="30"/>
      <c r="DG28" s="30"/>
      <c r="DH28" s="30"/>
      <c r="DI28" s="30"/>
      <c r="DJ28" s="30"/>
      <c r="DK28" s="30"/>
      <c r="DL28" s="30"/>
      <c r="DM28" s="30"/>
      <c r="DN28" s="30"/>
      <c r="DO28" s="30"/>
      <c r="DP28" s="30"/>
      <c r="DQ28" s="30"/>
      <c r="DR28" s="30"/>
      <c r="DS28" s="30"/>
      <c r="DT28" s="30"/>
      <c r="DU28" s="30"/>
      <c r="DV28" s="30"/>
      <c r="DW28" s="30"/>
      <c r="DX28" s="31"/>
    </row>
    <row r="29" spans="1:128">
      <c r="A29" s="32"/>
      <c r="CC29" s="33"/>
      <c r="DX29" s="33"/>
    </row>
    <row r="30" spans="1:128">
      <c r="A30" s="32"/>
      <c r="CC30" s="33"/>
      <c r="DX30" s="33"/>
    </row>
    <row r="31" spans="1:128">
      <c r="A31" s="32"/>
      <c r="CC31" s="33"/>
      <c r="DX31" s="33"/>
    </row>
    <row r="32" spans="1:128">
      <c r="A32" s="32"/>
      <c r="CC32" s="33"/>
      <c r="DX32" s="33"/>
    </row>
    <row r="33" spans="1:128">
      <c r="A33" s="32"/>
      <c r="CC33" s="33"/>
      <c r="DX33" s="33"/>
    </row>
    <row r="34" spans="1:128">
      <c r="A34" s="32"/>
      <c r="CC34" s="33"/>
      <c r="DX34" s="33"/>
    </row>
    <row r="35" spans="1:128">
      <c r="A35" s="32"/>
      <c r="CC35" s="33"/>
      <c r="DX35" s="33"/>
    </row>
    <row r="36" spans="1:128">
      <c r="A36" s="32"/>
      <c r="CC36" s="33"/>
      <c r="DX36" s="33"/>
    </row>
    <row r="37" spans="1:128">
      <c r="A37" s="32"/>
      <c r="CC37" s="33"/>
      <c r="DX37" s="33"/>
    </row>
    <row r="38" spans="1:128">
      <c r="A38" s="32"/>
      <c r="CC38" s="33"/>
      <c r="DX38" s="33"/>
    </row>
    <row r="39" spans="1:128">
      <c r="A39" s="32"/>
      <c r="CC39" s="33"/>
      <c r="DX39" s="33"/>
    </row>
    <row r="40" spans="1:128">
      <c r="A40" s="32"/>
      <c r="CC40" s="33"/>
      <c r="DX40" s="33"/>
    </row>
    <row r="41" spans="1:128">
      <c r="A41" s="32"/>
      <c r="CC41" s="33"/>
      <c r="DX41" s="33"/>
    </row>
    <row r="42" spans="1:128">
      <c r="A42" s="32"/>
      <c r="CC42" s="33"/>
      <c r="DX42" s="33"/>
    </row>
    <row r="43" spans="1:128">
      <c r="A43" s="32"/>
      <c r="CC43" s="33"/>
      <c r="DX43" s="33"/>
    </row>
    <row r="44" spans="1:128">
      <c r="A44" s="32"/>
      <c r="CC44" s="33"/>
      <c r="DX44" s="33"/>
    </row>
    <row r="45" spans="1:128">
      <c r="A45" s="32"/>
      <c r="CC45" s="33"/>
      <c r="DX45" s="33"/>
    </row>
    <row r="46" spans="1:128">
      <c r="A46" s="32"/>
      <c r="CC46" s="33"/>
      <c r="DX46" s="33"/>
    </row>
    <row r="47" spans="1:128">
      <c r="A47" s="32"/>
      <c r="CC47" s="33"/>
      <c r="DX47" s="33"/>
    </row>
    <row r="48" spans="1:128">
      <c r="A48" s="32"/>
      <c r="CC48" s="33"/>
      <c r="DX48" s="33"/>
    </row>
    <row r="49" spans="1:128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5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6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5"/>
      <c r="CR49" s="35"/>
      <c r="CS49" s="35"/>
      <c r="CT49" s="35"/>
      <c r="CU49" s="35"/>
      <c r="CV49" s="35"/>
      <c r="CW49" s="35"/>
      <c r="CX49" s="35"/>
      <c r="CY49" s="35"/>
      <c r="CZ49" s="35"/>
      <c r="DA49" s="35"/>
      <c r="DB49" s="35"/>
      <c r="DC49" s="35"/>
      <c r="DD49" s="35"/>
      <c r="DE49" s="35"/>
      <c r="DF49" s="35"/>
      <c r="DG49" s="35"/>
      <c r="DH49" s="35"/>
      <c r="DI49" s="35"/>
      <c r="DJ49" s="35"/>
      <c r="DK49" s="35"/>
      <c r="DL49" s="35"/>
      <c r="DM49" s="35"/>
      <c r="DN49" s="35"/>
      <c r="DO49" s="35"/>
      <c r="DP49" s="35"/>
      <c r="DQ49" s="35"/>
      <c r="DR49" s="35"/>
      <c r="DS49" s="35"/>
      <c r="DT49" s="35"/>
      <c r="DU49" s="35"/>
      <c r="DV49" s="35"/>
      <c r="DW49" s="35"/>
      <c r="DX49" s="36"/>
    </row>
    <row r="50" spans="1:128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0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1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0"/>
      <c r="CR50" s="30"/>
      <c r="CS50" s="30"/>
      <c r="CT50" s="30"/>
      <c r="CU50" s="30"/>
      <c r="CV50" s="30"/>
      <c r="CW50" s="30"/>
      <c r="CX50" s="30"/>
      <c r="CY50" s="30"/>
      <c r="CZ50" s="30"/>
      <c r="DA50" s="30"/>
      <c r="DB50" s="30"/>
      <c r="DC50" s="30"/>
      <c r="DD50" s="30"/>
      <c r="DE50" s="30"/>
      <c r="DF50" s="30"/>
      <c r="DG50" s="30"/>
      <c r="DH50" s="30"/>
      <c r="DI50" s="30"/>
      <c r="DJ50" s="30"/>
      <c r="DK50" s="30"/>
      <c r="DL50" s="30"/>
      <c r="DM50" s="30"/>
      <c r="DN50" s="30"/>
      <c r="DO50" s="30"/>
      <c r="DP50" s="30"/>
      <c r="DQ50" s="30"/>
      <c r="DR50" s="30"/>
      <c r="DS50" s="30"/>
      <c r="DT50" s="30"/>
      <c r="DU50" s="30"/>
      <c r="DV50" s="30"/>
      <c r="DW50" s="30"/>
      <c r="DX50" s="31"/>
    </row>
    <row r="51" spans="1:128">
      <c r="A51" s="32"/>
      <c r="CC51" s="33"/>
      <c r="DX51" s="33"/>
    </row>
    <row r="52" spans="1:128">
      <c r="A52" s="32"/>
      <c r="CC52" s="33"/>
      <c r="DX52" s="33"/>
    </row>
    <row r="53" spans="1:128">
      <c r="A53" s="32"/>
      <c r="CC53" s="33"/>
      <c r="DX53" s="33"/>
    </row>
    <row r="54" spans="1:128">
      <c r="A54" s="32"/>
      <c r="CC54" s="33"/>
      <c r="DX54" s="33"/>
    </row>
    <row r="55" spans="1:128">
      <c r="A55" s="32"/>
      <c r="CC55" s="33"/>
      <c r="DX55" s="33"/>
    </row>
    <row r="56" spans="1:128">
      <c r="A56" s="32"/>
      <c r="CC56" s="33"/>
      <c r="DX56" s="33"/>
    </row>
    <row r="57" spans="1:128">
      <c r="A57" s="32"/>
      <c r="CC57" s="33"/>
      <c r="DX57" s="33"/>
    </row>
    <row r="58" spans="1:128">
      <c r="A58" s="32"/>
      <c r="CC58" s="33"/>
      <c r="DX58" s="33"/>
    </row>
    <row r="59" spans="1:128">
      <c r="A59" s="32"/>
      <c r="CC59" s="33"/>
      <c r="DX59" s="33"/>
    </row>
    <row r="60" spans="1:128">
      <c r="A60" s="32"/>
      <c r="CC60" s="33"/>
      <c r="DX60" s="33"/>
    </row>
    <row r="61" spans="1:128">
      <c r="A61" s="32"/>
      <c r="CC61" s="33"/>
      <c r="DX61" s="33"/>
    </row>
    <row r="62" spans="1:128">
      <c r="A62" s="32"/>
      <c r="CC62" s="33"/>
      <c r="DX62" s="33"/>
    </row>
    <row r="63" spans="1:128">
      <c r="A63" s="32"/>
      <c r="CC63" s="33"/>
      <c r="DX63" s="33"/>
    </row>
    <row r="64" spans="1:128">
      <c r="A64" s="32"/>
      <c r="CC64" s="33"/>
      <c r="DX64" s="33"/>
    </row>
    <row r="65" spans="1:128">
      <c r="A65" s="32"/>
      <c r="CC65" s="33"/>
      <c r="DX65" s="33"/>
    </row>
    <row r="66" spans="1:128">
      <c r="A66" s="32"/>
      <c r="CC66" s="33"/>
      <c r="DX66" s="33"/>
    </row>
    <row r="67" spans="1:128">
      <c r="A67" s="32"/>
      <c r="CC67" s="33"/>
      <c r="DX67" s="33"/>
    </row>
    <row r="68" spans="1:128">
      <c r="A68" s="32"/>
      <c r="CC68" s="33"/>
      <c r="DX68" s="33"/>
    </row>
    <row r="69" spans="1:128">
      <c r="A69" s="32"/>
      <c r="CC69" s="33"/>
      <c r="DX69" s="33"/>
    </row>
    <row r="70" spans="1:128">
      <c r="A70" s="32"/>
      <c r="CC70" s="33"/>
      <c r="DX70" s="33"/>
    </row>
    <row r="71" spans="1:128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5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6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5"/>
      <c r="CR71" s="35"/>
      <c r="CS71" s="35"/>
      <c r="CT71" s="35"/>
      <c r="CU71" s="35"/>
      <c r="CV71" s="35"/>
      <c r="CW71" s="35"/>
      <c r="CX71" s="35"/>
      <c r="CY71" s="35"/>
      <c r="CZ71" s="35"/>
      <c r="DA71" s="35"/>
      <c r="DB71" s="35"/>
      <c r="DC71" s="35"/>
      <c r="DD71" s="35"/>
      <c r="DE71" s="35"/>
      <c r="DF71" s="35"/>
      <c r="DG71" s="35"/>
      <c r="DH71" s="35"/>
      <c r="DI71" s="35"/>
      <c r="DJ71" s="35"/>
      <c r="DK71" s="35"/>
      <c r="DL71" s="35"/>
      <c r="DM71" s="35"/>
      <c r="DN71" s="35"/>
      <c r="DO71" s="35"/>
      <c r="DP71" s="35"/>
      <c r="DQ71" s="35"/>
      <c r="DR71" s="35"/>
      <c r="DS71" s="35"/>
      <c r="DT71" s="35"/>
      <c r="DU71" s="35"/>
      <c r="DV71" s="35"/>
      <c r="DW71" s="35"/>
      <c r="DX71" s="36"/>
    </row>
    <row r="72" spans="1:128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0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1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0"/>
      <c r="CR72" s="30"/>
      <c r="CS72" s="30"/>
      <c r="CT72" s="30"/>
      <c r="CU72" s="30"/>
      <c r="CV72" s="30"/>
      <c r="CW72" s="30"/>
      <c r="CX72" s="30"/>
      <c r="CY72" s="30"/>
      <c r="CZ72" s="30"/>
      <c r="DA72" s="30"/>
      <c r="DB72" s="30"/>
      <c r="DC72" s="30"/>
      <c r="DD72" s="30"/>
      <c r="DE72" s="30"/>
      <c r="DF72" s="30"/>
      <c r="DG72" s="30"/>
      <c r="DH72" s="30"/>
      <c r="DI72" s="30"/>
      <c r="DJ72" s="30"/>
      <c r="DK72" s="30"/>
      <c r="DL72" s="30"/>
      <c r="DM72" s="30"/>
      <c r="DN72" s="30"/>
      <c r="DO72" s="30"/>
      <c r="DP72" s="30"/>
      <c r="DQ72" s="30"/>
      <c r="DR72" s="30"/>
      <c r="DS72" s="30"/>
      <c r="DT72" s="30"/>
      <c r="DU72" s="30"/>
      <c r="DV72" s="30"/>
      <c r="DW72" s="30"/>
      <c r="DX72" s="31"/>
    </row>
    <row r="73" spans="1:128">
      <c r="A73" s="32"/>
      <c r="CC73" s="33"/>
      <c r="DX73" s="33"/>
    </row>
    <row r="74" spans="1:128">
      <c r="A74" s="32"/>
      <c r="CC74" s="33"/>
      <c r="DX74" s="33"/>
    </row>
    <row r="75" spans="1:128">
      <c r="A75" s="32"/>
      <c r="CC75" s="33"/>
      <c r="DX75" s="33"/>
    </row>
    <row r="76" spans="1:128">
      <c r="A76" s="32"/>
      <c r="CC76" s="33"/>
      <c r="DX76" s="33"/>
    </row>
    <row r="77" spans="1:128">
      <c r="A77" s="32"/>
      <c r="CC77" s="33"/>
      <c r="DX77" s="33"/>
    </row>
    <row r="78" spans="1:128">
      <c r="A78" s="32"/>
      <c r="CC78" s="33"/>
      <c r="DX78" s="33"/>
    </row>
    <row r="79" spans="1:128">
      <c r="A79" s="32"/>
      <c r="CC79" s="33"/>
      <c r="DX79" s="33"/>
    </row>
    <row r="80" spans="1:128">
      <c r="A80" s="32"/>
      <c r="CC80" s="33"/>
      <c r="DX80" s="33"/>
    </row>
    <row r="81" spans="1:128">
      <c r="A81" s="32"/>
      <c r="CC81" s="33"/>
      <c r="DX81" s="33"/>
    </row>
    <row r="82" spans="1:128">
      <c r="A82" s="32"/>
      <c r="CC82" s="33"/>
      <c r="DX82" s="33"/>
    </row>
    <row r="83" spans="1:128">
      <c r="A83" s="32"/>
      <c r="CC83" s="33"/>
      <c r="DX83" s="33"/>
    </row>
    <row r="84" spans="1:128">
      <c r="A84" s="32"/>
      <c r="CC84" s="33"/>
      <c r="DX84" s="33"/>
    </row>
    <row r="85" spans="1:128">
      <c r="A85" s="32"/>
      <c r="CC85" s="33"/>
      <c r="DX85" s="33"/>
    </row>
    <row r="86" spans="1:128">
      <c r="A86" s="32"/>
      <c r="CC86" s="33"/>
      <c r="DX86" s="33"/>
    </row>
    <row r="87" spans="1:128">
      <c r="A87" s="32"/>
      <c r="CC87" s="33"/>
      <c r="DX87" s="33"/>
    </row>
    <row r="88" spans="1:128">
      <c r="A88" s="32"/>
      <c r="CC88" s="33"/>
      <c r="DX88" s="33"/>
    </row>
    <row r="89" spans="1:128">
      <c r="A89" s="32"/>
      <c r="CC89" s="33"/>
      <c r="DX89" s="33"/>
    </row>
    <row r="90" spans="1:128">
      <c r="A90" s="32"/>
      <c r="CC90" s="33"/>
      <c r="DX90" s="33"/>
    </row>
    <row r="91" spans="1:128">
      <c r="A91" s="32"/>
      <c r="CC91" s="33"/>
      <c r="DX91" s="33"/>
    </row>
    <row r="92" spans="1:128">
      <c r="A92" s="32"/>
      <c r="CC92" s="33"/>
      <c r="DX92" s="33"/>
    </row>
    <row r="93" spans="1:128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5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6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5"/>
      <c r="CR93" s="35"/>
      <c r="CS93" s="35"/>
      <c r="CT93" s="35"/>
      <c r="CU93" s="35"/>
      <c r="CV93" s="35"/>
      <c r="CW93" s="35"/>
      <c r="CX93" s="35"/>
      <c r="CY93" s="35"/>
      <c r="CZ93" s="35"/>
      <c r="DA93" s="35"/>
      <c r="DB93" s="35"/>
      <c r="DC93" s="35"/>
      <c r="DD93" s="35"/>
      <c r="DE93" s="35"/>
      <c r="DF93" s="35"/>
      <c r="DG93" s="35"/>
      <c r="DH93" s="35"/>
      <c r="DI93" s="35"/>
      <c r="DJ93" s="35"/>
      <c r="DK93" s="35"/>
      <c r="DL93" s="35"/>
      <c r="DM93" s="35"/>
      <c r="DN93" s="35"/>
      <c r="DO93" s="35"/>
      <c r="DP93" s="35"/>
      <c r="DQ93" s="35"/>
      <c r="DR93" s="35"/>
      <c r="DS93" s="35"/>
      <c r="DT93" s="35"/>
      <c r="DU93" s="35"/>
      <c r="DV93" s="35"/>
      <c r="DW93" s="35"/>
      <c r="DX93" s="36"/>
    </row>
    <row r="94" spans="1:128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0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1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0"/>
      <c r="CR94" s="30"/>
      <c r="CS94" s="30"/>
      <c r="CT94" s="30"/>
      <c r="CU94" s="30"/>
      <c r="CV94" s="30"/>
      <c r="CW94" s="30"/>
      <c r="CX94" s="30"/>
      <c r="CY94" s="30"/>
      <c r="CZ94" s="30"/>
      <c r="DA94" s="30"/>
      <c r="DB94" s="30"/>
      <c r="DC94" s="30"/>
      <c r="DD94" s="30"/>
      <c r="DE94" s="30"/>
      <c r="DF94" s="30"/>
      <c r="DG94" s="30"/>
      <c r="DH94" s="30"/>
      <c r="DI94" s="30"/>
      <c r="DJ94" s="30"/>
      <c r="DK94" s="30"/>
      <c r="DL94" s="30"/>
      <c r="DM94" s="30"/>
      <c r="DN94" s="30"/>
      <c r="DO94" s="30"/>
      <c r="DP94" s="30"/>
      <c r="DQ94" s="30"/>
      <c r="DR94" s="30"/>
      <c r="DS94" s="30"/>
      <c r="DT94" s="30"/>
      <c r="DU94" s="30"/>
      <c r="DV94" s="30"/>
      <c r="DW94" s="30"/>
      <c r="DX94" s="31"/>
    </row>
    <row r="95" spans="1:128">
      <c r="A95" s="32"/>
      <c r="CC95" s="33"/>
      <c r="DX95" s="33"/>
    </row>
    <row r="96" spans="1:128">
      <c r="A96" s="32"/>
      <c r="CC96" s="33"/>
      <c r="DX96" s="33"/>
    </row>
    <row r="97" spans="1:128">
      <c r="A97" s="32"/>
      <c r="CC97" s="33"/>
      <c r="DX97" s="33"/>
    </row>
    <row r="98" spans="1:128">
      <c r="A98" s="32"/>
      <c r="CC98" s="33"/>
      <c r="DX98" s="33"/>
    </row>
    <row r="99" spans="1:128">
      <c r="A99" s="32"/>
      <c r="CC99" s="33"/>
      <c r="DX99" s="33"/>
    </row>
    <row r="100" spans="1:128">
      <c r="A100" s="32"/>
      <c r="CC100" s="33"/>
      <c r="DX100" s="33"/>
    </row>
    <row r="101" spans="1:128">
      <c r="A101" s="32"/>
      <c r="CC101" s="33"/>
      <c r="DX101" s="33"/>
    </row>
    <row r="102" spans="1:128">
      <c r="A102" s="32"/>
      <c r="CC102" s="33"/>
      <c r="DX102" s="33"/>
    </row>
    <row r="103" spans="1:128">
      <c r="A103" s="32"/>
      <c r="CC103" s="33"/>
      <c r="DX103" s="33"/>
    </row>
    <row r="104" spans="1:128">
      <c r="A104" s="32"/>
      <c r="CC104" s="33"/>
      <c r="DX104" s="33"/>
    </row>
    <row r="105" spans="1:128">
      <c r="A105" s="32"/>
      <c r="CC105" s="33"/>
      <c r="DX105" s="33"/>
    </row>
    <row r="106" spans="1:128">
      <c r="A106" s="32"/>
      <c r="CC106" s="33"/>
      <c r="DX106" s="33"/>
    </row>
    <row r="107" spans="1:128">
      <c r="A107" s="32"/>
      <c r="CC107" s="33"/>
      <c r="DX107" s="33"/>
    </row>
    <row r="108" spans="1:128">
      <c r="A108" s="32"/>
      <c r="CC108" s="33"/>
      <c r="DX108" s="33"/>
    </row>
    <row r="109" spans="1:128">
      <c r="A109" s="32"/>
      <c r="CC109" s="33"/>
      <c r="DX109" s="33"/>
    </row>
    <row r="110" spans="1:128">
      <c r="A110" s="32"/>
      <c r="CC110" s="33"/>
      <c r="DX110" s="33"/>
    </row>
    <row r="111" spans="1:128">
      <c r="A111" s="32"/>
      <c r="CC111" s="33"/>
      <c r="DX111" s="33"/>
    </row>
    <row r="112" spans="1:128">
      <c r="A112" s="32"/>
      <c r="CC112" s="33"/>
      <c r="DX112" s="33"/>
    </row>
    <row r="113" spans="1:128">
      <c r="A113" s="32"/>
      <c r="CC113" s="33"/>
      <c r="DX113" s="33"/>
    </row>
    <row r="114" spans="1:128">
      <c r="A114" s="32"/>
      <c r="CC114" s="33"/>
      <c r="DX114" s="33"/>
    </row>
    <row r="115" spans="1:128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5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6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5"/>
      <c r="CR115" s="35"/>
      <c r="CS115" s="35"/>
      <c r="CT115" s="35"/>
      <c r="CU115" s="35"/>
      <c r="CV115" s="35"/>
      <c r="CW115" s="35"/>
      <c r="CX115" s="35"/>
      <c r="CY115" s="35"/>
      <c r="CZ115" s="35"/>
      <c r="DA115" s="35"/>
      <c r="DB115" s="35"/>
      <c r="DC115" s="35"/>
      <c r="DD115" s="35"/>
      <c r="DE115" s="35"/>
      <c r="DF115" s="35"/>
      <c r="DG115" s="35"/>
      <c r="DH115" s="35"/>
      <c r="DI115" s="35"/>
      <c r="DJ115" s="35"/>
      <c r="DK115" s="35"/>
      <c r="DL115" s="35"/>
      <c r="DM115" s="35"/>
      <c r="DN115" s="35"/>
      <c r="DO115" s="35"/>
      <c r="DP115" s="35"/>
      <c r="DQ115" s="35"/>
      <c r="DR115" s="35"/>
      <c r="DS115" s="35"/>
      <c r="DT115" s="35"/>
      <c r="DU115" s="35"/>
      <c r="DV115" s="35"/>
      <c r="DW115" s="35"/>
      <c r="DX115" s="36"/>
    </row>
    <row r="116" spans="1:128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0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1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0"/>
      <c r="CR116" s="30"/>
      <c r="CS116" s="30"/>
      <c r="CT116" s="30"/>
      <c r="CU116" s="30"/>
      <c r="CV116" s="30"/>
      <c r="CW116" s="30"/>
      <c r="CX116" s="30"/>
      <c r="CY116" s="30"/>
      <c r="CZ116" s="30"/>
      <c r="DA116" s="30"/>
      <c r="DB116" s="30"/>
      <c r="DC116" s="30"/>
      <c r="DD116" s="30"/>
      <c r="DE116" s="30"/>
      <c r="DF116" s="30"/>
      <c r="DG116" s="30"/>
      <c r="DH116" s="30"/>
      <c r="DI116" s="30"/>
      <c r="DJ116" s="30"/>
      <c r="DK116" s="30"/>
      <c r="DL116" s="30"/>
      <c r="DM116" s="30"/>
      <c r="DN116" s="30"/>
      <c r="DO116" s="30"/>
      <c r="DP116" s="30"/>
      <c r="DQ116" s="30"/>
      <c r="DR116" s="30"/>
      <c r="DS116" s="30"/>
      <c r="DT116" s="30"/>
      <c r="DU116" s="30"/>
      <c r="DV116" s="30"/>
      <c r="DW116" s="30"/>
      <c r="DX116" s="31"/>
    </row>
    <row r="117" spans="1:128">
      <c r="A117" s="32"/>
      <c r="CC117" s="33"/>
      <c r="DX117" s="33"/>
    </row>
    <row r="118" spans="1:128">
      <c r="A118" s="32"/>
      <c r="CC118" s="33"/>
      <c r="DX118" s="33"/>
    </row>
    <row r="119" spans="1:128">
      <c r="A119" s="32"/>
      <c r="CC119" s="33"/>
      <c r="DX119" s="33"/>
    </row>
    <row r="120" spans="1:128">
      <c r="A120" s="32"/>
      <c r="CC120" s="33"/>
      <c r="DX120" s="33"/>
    </row>
    <row r="121" spans="1:128">
      <c r="A121" s="32"/>
      <c r="CC121" s="33"/>
      <c r="DX121" s="33"/>
    </row>
    <row r="122" spans="1:128">
      <c r="A122" s="32"/>
      <c r="CC122" s="33"/>
      <c r="DX122" s="33"/>
    </row>
    <row r="123" spans="1:128">
      <c r="A123" s="32"/>
      <c r="CC123" s="33"/>
      <c r="DX123" s="33"/>
    </row>
    <row r="124" spans="1:128">
      <c r="A124" s="32"/>
      <c r="CC124" s="33"/>
      <c r="DX124" s="33"/>
    </row>
    <row r="125" spans="1:128">
      <c r="A125" s="32"/>
      <c r="CC125" s="33"/>
      <c r="DX125" s="33"/>
    </row>
    <row r="126" spans="1:128">
      <c r="A126" s="32"/>
      <c r="CC126" s="33"/>
      <c r="DX126" s="33"/>
    </row>
    <row r="127" spans="1:128">
      <c r="A127" s="32"/>
      <c r="CC127" s="33"/>
      <c r="DX127" s="33"/>
    </row>
    <row r="128" spans="1:128">
      <c r="A128" s="32"/>
      <c r="CC128" s="33"/>
      <c r="DX128" s="33"/>
    </row>
    <row r="129" spans="1:128">
      <c r="A129" s="32"/>
      <c r="CC129" s="33"/>
      <c r="DX129" s="33"/>
    </row>
    <row r="130" spans="1:128">
      <c r="A130" s="32"/>
      <c r="CC130" s="33"/>
      <c r="DX130" s="33"/>
    </row>
    <row r="131" spans="1:128">
      <c r="A131" s="32"/>
      <c r="CC131" s="33"/>
      <c r="DX131" s="33"/>
    </row>
    <row r="132" spans="1:128">
      <c r="A132" s="32"/>
      <c r="CC132" s="33"/>
      <c r="DX132" s="33"/>
    </row>
    <row r="133" spans="1:128">
      <c r="A133" s="32"/>
      <c r="CC133" s="33"/>
      <c r="DX133" s="33"/>
    </row>
    <row r="134" spans="1:128">
      <c r="A134" s="32"/>
      <c r="CC134" s="33"/>
      <c r="DX134" s="33"/>
    </row>
    <row r="135" spans="1:128">
      <c r="A135" s="32"/>
      <c r="CC135" s="33"/>
      <c r="DX135" s="33"/>
    </row>
    <row r="136" spans="1:128">
      <c r="A136" s="32"/>
      <c r="CC136" s="33"/>
      <c r="DX136" s="33"/>
    </row>
    <row r="137" spans="1:128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5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6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5"/>
      <c r="CR137" s="35"/>
      <c r="CS137" s="35"/>
      <c r="CT137" s="35"/>
      <c r="CU137" s="35"/>
      <c r="CV137" s="35"/>
      <c r="CW137" s="35"/>
      <c r="CX137" s="35"/>
      <c r="CY137" s="35"/>
      <c r="CZ137" s="35"/>
      <c r="DA137" s="35"/>
      <c r="DB137" s="35"/>
      <c r="DC137" s="35"/>
      <c r="DD137" s="35"/>
      <c r="DE137" s="35"/>
      <c r="DF137" s="35"/>
      <c r="DG137" s="35"/>
      <c r="DH137" s="35"/>
      <c r="DI137" s="35"/>
      <c r="DJ137" s="35"/>
      <c r="DK137" s="35"/>
      <c r="DL137" s="35"/>
      <c r="DM137" s="35"/>
      <c r="DN137" s="35"/>
      <c r="DO137" s="35"/>
      <c r="DP137" s="35"/>
      <c r="DQ137" s="35"/>
      <c r="DR137" s="35"/>
      <c r="DS137" s="35"/>
      <c r="DT137" s="35"/>
      <c r="DU137" s="35"/>
      <c r="DV137" s="35"/>
      <c r="DW137" s="35"/>
      <c r="DX137" s="36"/>
    </row>
    <row r="138" spans="1:128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0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1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0"/>
      <c r="CR138" s="30"/>
      <c r="CS138" s="30"/>
      <c r="CT138" s="30"/>
      <c r="CU138" s="30"/>
      <c r="CV138" s="30"/>
      <c r="CW138" s="30"/>
      <c r="CX138" s="30"/>
      <c r="CY138" s="30"/>
      <c r="CZ138" s="30"/>
      <c r="DA138" s="30"/>
      <c r="DB138" s="30"/>
      <c r="DC138" s="30"/>
      <c r="DD138" s="30"/>
      <c r="DE138" s="30"/>
      <c r="DF138" s="30"/>
      <c r="DG138" s="30"/>
      <c r="DH138" s="30"/>
      <c r="DI138" s="30"/>
      <c r="DJ138" s="30"/>
      <c r="DK138" s="30"/>
      <c r="DL138" s="30"/>
      <c r="DM138" s="30"/>
      <c r="DN138" s="30"/>
      <c r="DO138" s="30"/>
      <c r="DP138" s="30"/>
      <c r="DQ138" s="30"/>
      <c r="DR138" s="30"/>
      <c r="DS138" s="30"/>
      <c r="DT138" s="30"/>
      <c r="DU138" s="30"/>
      <c r="DV138" s="30"/>
      <c r="DW138" s="30"/>
      <c r="DX138" s="31"/>
    </row>
    <row r="139" spans="1:128">
      <c r="A139" s="32"/>
      <c r="CC139" s="33"/>
      <c r="DX139" s="33"/>
    </row>
    <row r="140" spans="1:128">
      <c r="A140" s="32"/>
      <c r="CC140" s="33"/>
      <c r="DX140" s="33"/>
    </row>
    <row r="141" spans="1:128">
      <c r="A141" s="32"/>
      <c r="CC141" s="33"/>
      <c r="DX141" s="33"/>
    </row>
    <row r="142" spans="1:128">
      <c r="A142" s="32"/>
      <c r="CC142" s="33"/>
      <c r="DX142" s="33"/>
    </row>
    <row r="143" spans="1:128">
      <c r="A143" s="32"/>
      <c r="CC143" s="33"/>
      <c r="DX143" s="33"/>
    </row>
    <row r="144" spans="1:128">
      <c r="A144" s="32"/>
      <c r="CC144" s="33"/>
      <c r="DX144" s="33"/>
    </row>
    <row r="145" spans="1:128">
      <c r="A145" s="32"/>
      <c r="CC145" s="33"/>
      <c r="DX145" s="33"/>
    </row>
    <row r="146" spans="1:128">
      <c r="A146" s="32"/>
      <c r="CC146" s="33"/>
      <c r="DX146" s="33"/>
    </row>
    <row r="147" spans="1:128">
      <c r="A147" s="32"/>
      <c r="CC147" s="33"/>
      <c r="DX147" s="33"/>
    </row>
    <row r="148" spans="1:128">
      <c r="A148" s="32"/>
      <c r="CC148" s="33"/>
      <c r="DX148" s="33"/>
    </row>
    <row r="149" spans="1:128">
      <c r="A149" s="32"/>
      <c r="CC149" s="33"/>
      <c r="DX149" s="33"/>
    </row>
    <row r="150" spans="1:128">
      <c r="A150" s="32"/>
      <c r="CC150" s="33"/>
      <c r="DX150" s="33"/>
    </row>
    <row r="151" spans="1:128">
      <c r="A151" s="32"/>
      <c r="CC151" s="33"/>
      <c r="DX151" s="33"/>
    </row>
    <row r="152" spans="1:128">
      <c r="A152" s="32"/>
      <c r="CC152" s="33"/>
      <c r="DX152" s="33"/>
    </row>
    <row r="153" spans="1:128">
      <c r="A153" s="32"/>
      <c r="CC153" s="33"/>
      <c r="DX153" s="33"/>
    </row>
    <row r="154" spans="1:128">
      <c r="A154" s="32"/>
      <c r="CC154" s="33"/>
      <c r="DX154" s="33"/>
    </row>
    <row r="155" spans="1:128">
      <c r="A155" s="32"/>
      <c r="CC155" s="33"/>
      <c r="DX155" s="33"/>
    </row>
    <row r="156" spans="1:128">
      <c r="A156" s="32"/>
      <c r="CC156" s="33"/>
      <c r="DX156" s="33"/>
    </row>
    <row r="157" spans="1:128">
      <c r="A157" s="32"/>
      <c r="CC157" s="33"/>
      <c r="DX157" s="33"/>
    </row>
    <row r="158" spans="1:128">
      <c r="A158" s="32"/>
      <c r="CC158" s="33"/>
      <c r="DX158" s="33"/>
    </row>
    <row r="159" spans="1:128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5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6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5"/>
      <c r="CR159" s="35"/>
      <c r="CS159" s="35"/>
      <c r="CT159" s="35"/>
      <c r="CU159" s="35"/>
      <c r="CV159" s="35"/>
      <c r="CW159" s="35"/>
      <c r="CX159" s="35"/>
      <c r="CY159" s="35"/>
      <c r="CZ159" s="35"/>
      <c r="DA159" s="35"/>
      <c r="DB159" s="35"/>
      <c r="DC159" s="35"/>
      <c r="DD159" s="35"/>
      <c r="DE159" s="35"/>
      <c r="DF159" s="35"/>
      <c r="DG159" s="35"/>
      <c r="DH159" s="35"/>
      <c r="DI159" s="35"/>
      <c r="DJ159" s="35"/>
      <c r="DK159" s="35"/>
      <c r="DL159" s="35"/>
      <c r="DM159" s="35"/>
      <c r="DN159" s="35"/>
      <c r="DO159" s="35"/>
      <c r="DP159" s="35"/>
      <c r="DQ159" s="35"/>
      <c r="DR159" s="35"/>
      <c r="DS159" s="35"/>
      <c r="DT159" s="35"/>
      <c r="DU159" s="35"/>
      <c r="DV159" s="35"/>
      <c r="DW159" s="35"/>
      <c r="DX159" s="36"/>
    </row>
    <row r="160" spans="1:128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1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0"/>
      <c r="CR160" s="30"/>
      <c r="CS160" s="30"/>
      <c r="CT160" s="30"/>
      <c r="CU160" s="30"/>
      <c r="CV160" s="30"/>
      <c r="CW160" s="30"/>
      <c r="CX160" s="30"/>
      <c r="CY160" s="30"/>
      <c r="CZ160" s="30"/>
      <c r="DA160" s="30"/>
      <c r="DB160" s="30"/>
      <c r="DC160" s="30"/>
      <c r="DD160" s="30"/>
      <c r="DE160" s="30"/>
      <c r="DF160" s="30"/>
      <c r="DG160" s="30"/>
      <c r="DH160" s="30"/>
      <c r="DI160" s="30"/>
      <c r="DJ160" s="30"/>
      <c r="DK160" s="30"/>
      <c r="DL160" s="30"/>
      <c r="DM160" s="30"/>
      <c r="DN160" s="30"/>
      <c r="DO160" s="30"/>
      <c r="DP160" s="30"/>
      <c r="DQ160" s="30"/>
      <c r="DR160" s="30"/>
      <c r="DS160" s="30"/>
      <c r="DT160" s="30"/>
      <c r="DU160" s="30"/>
      <c r="DV160" s="30"/>
      <c r="DW160" s="30"/>
      <c r="DX160" s="31"/>
    </row>
    <row r="161" spans="1:128">
      <c r="A161" s="32"/>
      <c r="CC161" s="33"/>
      <c r="DX161" s="33"/>
    </row>
    <row r="162" spans="1:128">
      <c r="A162" s="32"/>
      <c r="CC162" s="33"/>
      <c r="DX162" s="33"/>
    </row>
    <row r="163" spans="1:128">
      <c r="A163" s="32"/>
      <c r="CC163" s="33"/>
      <c r="DX163" s="33"/>
    </row>
    <row r="164" spans="1:128">
      <c r="A164" s="32"/>
      <c r="CC164" s="33"/>
      <c r="DX164" s="33"/>
    </row>
    <row r="165" spans="1:128">
      <c r="A165" s="32"/>
      <c r="CC165" s="33"/>
      <c r="DX165" s="33"/>
    </row>
    <row r="166" spans="1:128">
      <c r="A166" s="32"/>
      <c r="CC166" s="33"/>
      <c r="DX166" s="33"/>
    </row>
    <row r="167" spans="1:128">
      <c r="A167" s="32"/>
      <c r="CC167" s="33"/>
      <c r="DX167" s="33"/>
    </row>
    <row r="168" spans="1:128">
      <c r="A168" s="32"/>
      <c r="CC168" s="33"/>
      <c r="DX168" s="33"/>
    </row>
    <row r="169" spans="1:128">
      <c r="A169" s="32"/>
      <c r="CC169" s="33"/>
      <c r="DX169" s="33"/>
    </row>
    <row r="170" spans="1:128">
      <c r="A170" s="32"/>
      <c r="CC170" s="33"/>
      <c r="DX170" s="33"/>
    </row>
    <row r="171" spans="1:128">
      <c r="A171" s="32"/>
      <c r="CC171" s="33"/>
      <c r="DX171" s="33"/>
    </row>
    <row r="172" spans="1:128">
      <c r="A172" s="32"/>
      <c r="CC172" s="33"/>
      <c r="DX172" s="33"/>
    </row>
    <row r="173" spans="1:128">
      <c r="A173" s="32"/>
      <c r="CC173" s="33"/>
      <c r="DX173" s="33"/>
    </row>
    <row r="174" spans="1:128">
      <c r="A174" s="32"/>
      <c r="CC174" s="33"/>
      <c r="DX174" s="33"/>
    </row>
    <row r="175" spans="1:128">
      <c r="A175" s="32"/>
      <c r="CC175" s="33"/>
      <c r="DX175" s="33"/>
    </row>
    <row r="176" spans="1:128">
      <c r="A176" s="32"/>
      <c r="CC176" s="33"/>
      <c r="DX176" s="33"/>
    </row>
    <row r="177" spans="1:128">
      <c r="A177" s="32"/>
      <c r="CC177" s="33"/>
      <c r="DX177" s="33"/>
    </row>
    <row r="178" spans="1:128">
      <c r="A178" s="32"/>
      <c r="CC178" s="33"/>
      <c r="DX178" s="33"/>
    </row>
    <row r="179" spans="1:128">
      <c r="A179" s="32"/>
      <c r="CC179" s="33"/>
      <c r="DX179" s="33"/>
    </row>
    <row r="180" spans="1:128">
      <c r="A180" s="32"/>
      <c r="CC180" s="33"/>
      <c r="DX180" s="33"/>
    </row>
    <row r="181" spans="1:128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5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6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5"/>
      <c r="CR181" s="35"/>
      <c r="CS181" s="35"/>
      <c r="CT181" s="35"/>
      <c r="CU181" s="35"/>
      <c r="CV181" s="35"/>
      <c r="CW181" s="35"/>
      <c r="CX181" s="35"/>
      <c r="CY181" s="35"/>
      <c r="CZ181" s="35"/>
      <c r="DA181" s="35"/>
      <c r="DB181" s="35"/>
      <c r="DC181" s="35"/>
      <c r="DD181" s="35"/>
      <c r="DE181" s="35"/>
      <c r="DF181" s="35"/>
      <c r="DG181" s="35"/>
      <c r="DH181" s="35"/>
      <c r="DI181" s="35"/>
      <c r="DJ181" s="35"/>
      <c r="DK181" s="35"/>
      <c r="DL181" s="35"/>
      <c r="DM181" s="35"/>
      <c r="DN181" s="35"/>
      <c r="DO181" s="35"/>
      <c r="DP181" s="35"/>
      <c r="DQ181" s="35"/>
      <c r="DR181" s="35"/>
      <c r="DS181" s="35"/>
      <c r="DT181" s="35"/>
      <c r="DU181" s="35"/>
      <c r="DV181" s="35"/>
      <c r="DW181" s="35"/>
      <c r="DX181" s="36"/>
    </row>
    <row r="182" spans="1:128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0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1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0"/>
      <c r="CR182" s="30"/>
      <c r="CS182" s="30"/>
      <c r="CT182" s="30"/>
      <c r="CU182" s="30"/>
      <c r="CV182" s="30"/>
      <c r="CW182" s="30"/>
      <c r="CX182" s="30"/>
      <c r="CY182" s="30"/>
      <c r="CZ182" s="30"/>
      <c r="DA182" s="30"/>
      <c r="DB182" s="30"/>
      <c r="DC182" s="30"/>
      <c r="DD182" s="30"/>
      <c r="DE182" s="30"/>
      <c r="DF182" s="30"/>
      <c r="DG182" s="30"/>
      <c r="DH182" s="30"/>
      <c r="DI182" s="30"/>
      <c r="DJ182" s="30"/>
      <c r="DK182" s="30"/>
      <c r="DL182" s="30"/>
      <c r="DM182" s="30"/>
      <c r="DN182" s="30"/>
      <c r="DO182" s="30"/>
      <c r="DP182" s="30"/>
      <c r="DQ182" s="30"/>
      <c r="DR182" s="30"/>
      <c r="DS182" s="30"/>
      <c r="DT182" s="30"/>
      <c r="DU182" s="30"/>
      <c r="DV182" s="30"/>
      <c r="DW182" s="30"/>
      <c r="DX182" s="31"/>
    </row>
    <row r="183" spans="1:128">
      <c r="A183" s="32"/>
      <c r="CC183" s="33"/>
      <c r="DX183" s="33"/>
    </row>
    <row r="184" spans="1:128">
      <c r="A184" s="32"/>
      <c r="CC184" s="33"/>
      <c r="DX184" s="33"/>
    </row>
    <row r="185" spans="1:128">
      <c r="A185" s="32"/>
      <c r="CC185" s="33"/>
      <c r="DX185" s="33"/>
    </row>
    <row r="186" spans="1:128">
      <c r="A186" s="32"/>
      <c r="CC186" s="33"/>
      <c r="DX186" s="33"/>
    </row>
    <row r="187" spans="1:128">
      <c r="A187" s="32"/>
      <c r="CC187" s="33"/>
      <c r="DX187" s="33"/>
    </row>
    <row r="188" spans="1:128">
      <c r="A188" s="32"/>
      <c r="CC188" s="33"/>
      <c r="DX188" s="33"/>
    </row>
    <row r="189" spans="1:128">
      <c r="A189" s="32"/>
      <c r="CC189" s="33"/>
      <c r="DX189" s="33"/>
    </row>
    <row r="190" spans="1:128">
      <c r="A190" s="32"/>
      <c r="CC190" s="33"/>
      <c r="DX190" s="33"/>
    </row>
    <row r="191" spans="1:128">
      <c r="A191" s="32"/>
      <c r="CC191" s="33"/>
      <c r="DX191" s="33"/>
    </row>
    <row r="192" spans="1:128">
      <c r="A192" s="32"/>
      <c r="CC192" s="33"/>
      <c r="DX192" s="33"/>
    </row>
    <row r="193" spans="1:128">
      <c r="A193" s="32"/>
      <c r="CC193" s="33"/>
      <c r="DX193" s="33"/>
    </row>
    <row r="194" spans="1:128">
      <c r="A194" s="32"/>
      <c r="CC194" s="33"/>
      <c r="DX194" s="33"/>
    </row>
    <row r="195" spans="1:128">
      <c r="A195" s="32"/>
      <c r="CC195" s="33"/>
      <c r="DX195" s="33"/>
    </row>
    <row r="196" spans="1:128">
      <c r="A196" s="32"/>
      <c r="CC196" s="33"/>
      <c r="DX196" s="33"/>
    </row>
    <row r="197" spans="1:128">
      <c r="A197" s="32"/>
      <c r="CC197" s="33"/>
      <c r="DX197" s="33"/>
    </row>
    <row r="198" spans="1:128">
      <c r="A198" s="32"/>
      <c r="CC198" s="33"/>
      <c r="DX198" s="33"/>
    </row>
    <row r="199" spans="1:128">
      <c r="A199" s="32"/>
      <c r="CC199" s="33"/>
      <c r="DX199" s="33"/>
    </row>
    <row r="200" spans="1:128">
      <c r="A200" s="32"/>
      <c r="CC200" s="33"/>
      <c r="DX200" s="33"/>
    </row>
    <row r="201" spans="1:128">
      <c r="A201" s="32"/>
      <c r="CC201" s="33"/>
      <c r="DX201" s="33"/>
    </row>
    <row r="202" spans="1:128">
      <c r="A202" s="32"/>
      <c r="CC202" s="33"/>
      <c r="DX202" s="33"/>
    </row>
    <row r="203" spans="1:128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5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6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5"/>
      <c r="CR203" s="35"/>
      <c r="CS203" s="35"/>
      <c r="CT203" s="35"/>
      <c r="CU203" s="35"/>
      <c r="CV203" s="35"/>
      <c r="CW203" s="35"/>
      <c r="CX203" s="35"/>
      <c r="CY203" s="35"/>
      <c r="CZ203" s="35"/>
      <c r="DA203" s="35"/>
      <c r="DB203" s="35"/>
      <c r="DC203" s="35"/>
      <c r="DD203" s="35"/>
      <c r="DE203" s="35"/>
      <c r="DF203" s="35"/>
      <c r="DG203" s="35"/>
      <c r="DH203" s="35"/>
      <c r="DI203" s="35"/>
      <c r="DJ203" s="35"/>
      <c r="DK203" s="35"/>
      <c r="DL203" s="35"/>
      <c r="DM203" s="35"/>
      <c r="DN203" s="35"/>
      <c r="DO203" s="35"/>
      <c r="DP203" s="35"/>
      <c r="DQ203" s="35"/>
      <c r="DR203" s="35"/>
      <c r="DS203" s="35"/>
      <c r="DT203" s="35"/>
      <c r="DU203" s="35"/>
      <c r="DV203" s="35"/>
      <c r="DW203" s="35"/>
      <c r="DX203" s="36"/>
    </row>
    <row r="204" spans="1:128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0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1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0"/>
      <c r="CR204" s="30"/>
      <c r="CS204" s="30"/>
      <c r="CT204" s="30"/>
      <c r="CU204" s="30"/>
      <c r="CV204" s="30"/>
      <c r="CW204" s="30"/>
      <c r="CX204" s="30"/>
      <c r="CY204" s="30"/>
      <c r="CZ204" s="30"/>
      <c r="DA204" s="30"/>
      <c r="DB204" s="30"/>
      <c r="DC204" s="30"/>
      <c r="DD204" s="30"/>
      <c r="DE204" s="30"/>
      <c r="DF204" s="30"/>
      <c r="DG204" s="30"/>
      <c r="DH204" s="30"/>
      <c r="DI204" s="30"/>
      <c r="DJ204" s="30"/>
      <c r="DK204" s="30"/>
      <c r="DL204" s="30"/>
      <c r="DM204" s="30"/>
      <c r="DN204" s="30"/>
      <c r="DO204" s="30"/>
      <c r="DP204" s="30"/>
      <c r="DQ204" s="30"/>
      <c r="DR204" s="30"/>
      <c r="DS204" s="30"/>
      <c r="DT204" s="30"/>
      <c r="DU204" s="30"/>
      <c r="DV204" s="30"/>
      <c r="DW204" s="30"/>
      <c r="DX204" s="31"/>
    </row>
    <row r="205" spans="1:128">
      <c r="A205" s="32"/>
      <c r="CC205" s="33"/>
      <c r="DX205" s="33"/>
    </row>
    <row r="206" spans="1:128">
      <c r="A206" s="32"/>
      <c r="CC206" s="33"/>
      <c r="DX206" s="33"/>
    </row>
    <row r="207" spans="1:128">
      <c r="A207" s="32"/>
      <c r="CC207" s="33"/>
      <c r="DX207" s="33"/>
    </row>
    <row r="208" spans="1:128">
      <c r="A208" s="32"/>
      <c r="CC208" s="33"/>
      <c r="DX208" s="33"/>
    </row>
    <row r="209" spans="1:128">
      <c r="A209" s="32"/>
      <c r="CC209" s="33"/>
      <c r="DX209" s="33"/>
    </row>
    <row r="210" spans="1:128">
      <c r="A210" s="32"/>
      <c r="CC210" s="33"/>
      <c r="DX210" s="33"/>
    </row>
    <row r="211" spans="1:128">
      <c r="A211" s="32"/>
      <c r="CC211" s="33"/>
      <c r="DX211" s="33"/>
    </row>
    <row r="212" spans="1:128">
      <c r="A212" s="32"/>
      <c r="CC212" s="33"/>
      <c r="DX212" s="33"/>
    </row>
    <row r="213" spans="1:128">
      <c r="A213" s="32"/>
      <c r="CC213" s="33"/>
      <c r="DX213" s="33"/>
    </row>
    <row r="214" spans="1:128">
      <c r="A214" s="32"/>
      <c r="CC214" s="33"/>
      <c r="DX214" s="33"/>
    </row>
    <row r="215" spans="1:128">
      <c r="A215" s="32"/>
      <c r="CC215" s="33"/>
      <c r="DX215" s="33"/>
    </row>
    <row r="216" spans="1:128">
      <c r="A216" s="32"/>
      <c r="CC216" s="33"/>
      <c r="DX216" s="33"/>
    </row>
    <row r="217" spans="1:128">
      <c r="A217" s="32"/>
      <c r="CC217" s="33"/>
      <c r="DX217" s="33"/>
    </row>
    <row r="218" spans="1:128">
      <c r="A218" s="32"/>
      <c r="CC218" s="33"/>
      <c r="DX218" s="33"/>
    </row>
    <row r="219" spans="1:128">
      <c r="A219" s="32"/>
      <c r="CC219" s="33"/>
      <c r="DX219" s="33"/>
    </row>
    <row r="220" spans="1:128">
      <c r="A220" s="32"/>
      <c r="CC220" s="33"/>
      <c r="DX220" s="33"/>
    </row>
    <row r="221" spans="1:128">
      <c r="A221" s="32"/>
      <c r="CC221" s="33"/>
      <c r="DX221" s="33"/>
    </row>
    <row r="222" spans="1:128">
      <c r="A222" s="32"/>
      <c r="CC222" s="33"/>
      <c r="DX222" s="33"/>
    </row>
    <row r="223" spans="1:128">
      <c r="A223" s="32"/>
      <c r="CC223" s="33"/>
      <c r="DX223" s="33"/>
    </row>
    <row r="224" spans="1:128">
      <c r="A224" s="32"/>
      <c r="CC224" s="33"/>
      <c r="DX224" s="33"/>
    </row>
    <row r="225" spans="1:128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5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6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5"/>
      <c r="CR225" s="35"/>
      <c r="CS225" s="35"/>
      <c r="CT225" s="35"/>
      <c r="CU225" s="35"/>
      <c r="CV225" s="35"/>
      <c r="CW225" s="35"/>
      <c r="CX225" s="35"/>
      <c r="CY225" s="35"/>
      <c r="CZ225" s="35"/>
      <c r="DA225" s="35"/>
      <c r="DB225" s="35"/>
      <c r="DC225" s="35"/>
      <c r="DD225" s="35"/>
      <c r="DE225" s="35"/>
      <c r="DF225" s="35"/>
      <c r="DG225" s="35"/>
      <c r="DH225" s="35"/>
      <c r="DI225" s="35"/>
      <c r="DJ225" s="35"/>
      <c r="DK225" s="35"/>
      <c r="DL225" s="35"/>
      <c r="DM225" s="35"/>
      <c r="DN225" s="35"/>
      <c r="DO225" s="35"/>
      <c r="DP225" s="35"/>
      <c r="DQ225" s="35"/>
      <c r="DR225" s="35"/>
      <c r="DS225" s="35"/>
      <c r="DT225" s="35"/>
      <c r="DU225" s="35"/>
      <c r="DV225" s="35"/>
      <c r="DW225" s="35"/>
      <c r="DX225" s="36"/>
    </row>
    <row r="226" spans="1:128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0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1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0"/>
      <c r="CR226" s="30"/>
      <c r="CS226" s="30"/>
      <c r="CT226" s="30"/>
      <c r="CU226" s="30"/>
      <c r="CV226" s="30"/>
      <c r="CW226" s="30"/>
      <c r="CX226" s="30"/>
      <c r="CY226" s="30"/>
      <c r="CZ226" s="30"/>
      <c r="DA226" s="30"/>
      <c r="DB226" s="30"/>
      <c r="DC226" s="30"/>
      <c r="DD226" s="30"/>
      <c r="DE226" s="30"/>
      <c r="DF226" s="30"/>
      <c r="DG226" s="30"/>
      <c r="DH226" s="30"/>
      <c r="DI226" s="30"/>
      <c r="DJ226" s="30"/>
      <c r="DK226" s="30"/>
      <c r="DL226" s="30"/>
      <c r="DM226" s="30"/>
      <c r="DN226" s="30"/>
      <c r="DO226" s="30"/>
      <c r="DP226" s="30"/>
      <c r="DQ226" s="30"/>
      <c r="DR226" s="30"/>
      <c r="DS226" s="30"/>
      <c r="DT226" s="30"/>
      <c r="DU226" s="30"/>
      <c r="DV226" s="30"/>
      <c r="DW226" s="30"/>
      <c r="DX226" s="31"/>
    </row>
    <row r="227" spans="1:128">
      <c r="A227" s="32"/>
      <c r="CC227" s="33"/>
      <c r="DX227" s="33"/>
    </row>
    <row r="228" spans="1:128">
      <c r="A228" s="32"/>
      <c r="CC228" s="33"/>
      <c r="DX228" s="33"/>
    </row>
    <row r="229" spans="1:128">
      <c r="A229" s="32"/>
      <c r="CC229" s="33"/>
      <c r="DX229" s="33"/>
    </row>
    <row r="230" spans="1:128">
      <c r="A230" s="32"/>
      <c r="CC230" s="33"/>
      <c r="DX230" s="33"/>
    </row>
    <row r="231" spans="1:128">
      <c r="A231" s="32"/>
      <c r="CC231" s="33"/>
      <c r="DX231" s="33"/>
    </row>
    <row r="232" spans="1:128">
      <c r="A232" s="32"/>
      <c r="CC232" s="33"/>
      <c r="DX232" s="33"/>
    </row>
    <row r="233" spans="1:128">
      <c r="A233" s="32"/>
      <c r="CC233" s="33"/>
      <c r="DX233" s="33"/>
    </row>
    <row r="234" spans="1:128">
      <c r="A234" s="32"/>
      <c r="CC234" s="33"/>
      <c r="DX234" s="33"/>
    </row>
    <row r="235" spans="1:128">
      <c r="A235" s="32"/>
      <c r="CC235" s="33"/>
      <c r="DX235" s="33"/>
    </row>
    <row r="236" spans="1:128">
      <c r="A236" s="32"/>
      <c r="CC236" s="33"/>
      <c r="DX236" s="33"/>
    </row>
    <row r="237" spans="1:128">
      <c r="A237" s="32"/>
      <c r="CC237" s="33"/>
      <c r="DX237" s="33"/>
    </row>
    <row r="238" spans="1:128">
      <c r="A238" s="32"/>
      <c r="CC238" s="33"/>
      <c r="DX238" s="33"/>
    </row>
    <row r="239" spans="1:128">
      <c r="A239" s="32"/>
      <c r="CC239" s="33"/>
      <c r="DX239" s="33"/>
    </row>
    <row r="240" spans="1:128">
      <c r="A240" s="32"/>
      <c r="CC240" s="33"/>
      <c r="DX240" s="33"/>
    </row>
    <row r="241" spans="1:128">
      <c r="A241" s="32"/>
      <c r="CC241" s="33"/>
      <c r="DX241" s="33"/>
    </row>
    <row r="242" spans="1:128">
      <c r="A242" s="32"/>
      <c r="CC242" s="33"/>
      <c r="DX242" s="33"/>
    </row>
    <row r="243" spans="1:128">
      <c r="A243" s="32"/>
      <c r="CC243" s="33"/>
      <c r="DX243" s="33"/>
    </row>
    <row r="244" spans="1:128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5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6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5"/>
      <c r="CR244" s="35"/>
      <c r="CS244" s="35"/>
      <c r="CT244" s="35"/>
      <c r="CU244" s="35"/>
      <c r="CV244" s="35"/>
      <c r="CW244" s="35"/>
      <c r="CX244" s="35"/>
      <c r="CY244" s="35"/>
      <c r="CZ244" s="35"/>
      <c r="DA244" s="35"/>
      <c r="DB244" s="35"/>
      <c r="DC244" s="35"/>
      <c r="DD244" s="35"/>
      <c r="DE244" s="35"/>
      <c r="DF244" s="35"/>
      <c r="DG244" s="35"/>
      <c r="DH244" s="35"/>
      <c r="DI244" s="35"/>
      <c r="DJ244" s="35"/>
      <c r="DK244" s="35"/>
      <c r="DL244" s="35"/>
      <c r="DM244" s="35"/>
      <c r="DN244" s="35"/>
      <c r="DO244" s="35"/>
      <c r="DP244" s="35"/>
      <c r="DQ244" s="35"/>
      <c r="DR244" s="35"/>
      <c r="DS244" s="35"/>
      <c r="DT244" s="35"/>
      <c r="DU244" s="35"/>
      <c r="DV244" s="35"/>
      <c r="DW244" s="35"/>
      <c r="DX244" s="36"/>
    </row>
    <row r="245" spans="1:128">
      <c r="A245" s="37">
        <v>13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0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1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0"/>
      <c r="CR245" s="30"/>
      <c r="CS245" s="30"/>
      <c r="CT245" s="30"/>
      <c r="CU245" s="30"/>
      <c r="CV245" s="30"/>
      <c r="CW245" s="30"/>
      <c r="CX245" s="30"/>
      <c r="CY245" s="30"/>
      <c r="CZ245" s="30"/>
      <c r="DA245" s="30"/>
      <c r="DB245" s="30"/>
      <c r="DC245" s="30"/>
      <c r="DD245" s="30"/>
      <c r="DE245" s="30"/>
      <c r="DF245" s="30"/>
      <c r="DG245" s="30"/>
      <c r="DH245" s="30"/>
      <c r="DI245" s="30"/>
      <c r="DJ245" s="30"/>
      <c r="DK245" s="30"/>
      <c r="DL245" s="30"/>
      <c r="DM245" s="30"/>
      <c r="DN245" s="30"/>
      <c r="DO245" s="30"/>
      <c r="DP245" s="30"/>
      <c r="DQ245" s="30"/>
      <c r="DR245" s="30"/>
      <c r="DS245" s="30"/>
      <c r="DT245" s="30"/>
      <c r="DU245" s="30"/>
      <c r="DV245" s="30"/>
      <c r="DW245" s="30"/>
      <c r="DX245" s="31"/>
    </row>
    <row r="246" spans="1:128">
      <c r="A246" s="32"/>
      <c r="CC246" s="33"/>
      <c r="DX246" s="33"/>
    </row>
    <row r="247" spans="1:128">
      <c r="A247" s="32"/>
      <c r="CC247" s="33"/>
      <c r="DX247" s="33"/>
    </row>
    <row r="248" spans="1:128">
      <c r="A248" s="32"/>
      <c r="CC248" s="33"/>
      <c r="DX248" s="33"/>
    </row>
    <row r="249" spans="1:128">
      <c r="A249" s="32"/>
      <c r="CC249" s="33"/>
      <c r="DX249" s="33"/>
    </row>
    <row r="250" spans="1:128">
      <c r="A250" s="32"/>
      <c r="CC250" s="33"/>
      <c r="DX250" s="33"/>
    </row>
    <row r="251" spans="1:128">
      <c r="A251" s="32"/>
      <c r="CC251" s="33"/>
      <c r="DX251" s="33"/>
    </row>
    <row r="252" spans="1:128">
      <c r="A252" s="32"/>
      <c r="CC252" s="33"/>
      <c r="DX252" s="33"/>
    </row>
    <row r="253" spans="1:128">
      <c r="A253" s="32"/>
      <c r="CC253" s="33"/>
      <c r="DX253" s="33"/>
    </row>
    <row r="254" spans="1:128">
      <c r="A254" s="32"/>
      <c r="CC254" s="33"/>
      <c r="DX254" s="33"/>
    </row>
    <row r="255" spans="1:128">
      <c r="A255" s="32"/>
      <c r="CC255" s="33"/>
      <c r="DX255" s="33"/>
    </row>
    <row r="256" spans="1:128">
      <c r="A256" s="32"/>
      <c r="CC256" s="33"/>
      <c r="DX256" s="33"/>
    </row>
    <row r="257" spans="1:128">
      <c r="A257" s="32"/>
      <c r="CC257" s="33"/>
      <c r="DX257" s="33"/>
    </row>
    <row r="258" spans="1:128">
      <c r="A258" s="32"/>
      <c r="CC258" s="33"/>
      <c r="DX258" s="33"/>
    </row>
    <row r="259" spans="1:128">
      <c r="A259" s="32"/>
      <c r="CC259" s="33"/>
      <c r="DX259" s="33"/>
    </row>
    <row r="260" spans="1:128">
      <c r="A260" s="32"/>
      <c r="CC260" s="33"/>
      <c r="DX260" s="33"/>
    </row>
    <row r="261" spans="1:128">
      <c r="A261" s="32"/>
      <c r="CC261" s="33"/>
      <c r="DX261" s="33"/>
    </row>
    <row r="262" spans="1:128">
      <c r="A262" s="32"/>
      <c r="CC262" s="33"/>
      <c r="DX262" s="33"/>
    </row>
    <row r="263" spans="1:128">
      <c r="A263" s="32"/>
      <c r="CC263" s="33"/>
      <c r="DX263" s="33"/>
    </row>
    <row r="264" spans="1:128">
      <c r="A264" s="32"/>
      <c r="CC264" s="33"/>
      <c r="DX264" s="33"/>
    </row>
    <row r="265" spans="1:128">
      <c r="A265" s="32"/>
      <c r="CC265" s="33"/>
      <c r="DX265" s="33"/>
    </row>
    <row r="266" spans="1:128">
      <c r="A266" s="32"/>
      <c r="CC266" s="33"/>
      <c r="DX266" s="33"/>
    </row>
    <row r="267" spans="1:128">
      <c r="A267" s="32"/>
      <c r="CC267" s="33"/>
      <c r="DX267" s="33"/>
    </row>
    <row r="268" spans="1:128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5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6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5"/>
      <c r="CR268" s="35"/>
      <c r="CS268" s="35"/>
      <c r="CT268" s="35"/>
      <c r="CU268" s="35"/>
      <c r="CV268" s="35"/>
      <c r="CW268" s="35"/>
      <c r="CX268" s="35"/>
      <c r="CY268" s="35"/>
      <c r="CZ268" s="35"/>
      <c r="DA268" s="35"/>
      <c r="DB268" s="35"/>
      <c r="DC268" s="35"/>
      <c r="DD268" s="35"/>
      <c r="DE268" s="35"/>
      <c r="DF268" s="35"/>
      <c r="DG268" s="35"/>
      <c r="DH268" s="35"/>
      <c r="DI268" s="35"/>
      <c r="DJ268" s="35"/>
      <c r="DK268" s="35"/>
      <c r="DL268" s="35"/>
      <c r="DM268" s="35"/>
      <c r="DN268" s="35"/>
      <c r="DO268" s="35"/>
      <c r="DP268" s="35"/>
      <c r="DQ268" s="35"/>
      <c r="DR268" s="35"/>
      <c r="DS268" s="35"/>
      <c r="DT268" s="35"/>
      <c r="DU268" s="35"/>
      <c r="DV268" s="35"/>
      <c r="DW268" s="35"/>
      <c r="DX268" s="36"/>
    </row>
    <row r="269" spans="1:128">
      <c r="A269" s="37">
        <v>14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0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1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0"/>
      <c r="CR269" s="30"/>
      <c r="CS269" s="30"/>
      <c r="CT269" s="30"/>
      <c r="CU269" s="30"/>
      <c r="CV269" s="30"/>
      <c r="CW269" s="30"/>
      <c r="CX269" s="30"/>
      <c r="CY269" s="30"/>
      <c r="CZ269" s="30"/>
      <c r="DA269" s="30"/>
      <c r="DB269" s="30"/>
      <c r="DC269" s="30"/>
      <c r="DD269" s="30"/>
      <c r="DE269" s="30"/>
      <c r="DF269" s="30"/>
      <c r="DG269" s="30"/>
      <c r="DH269" s="30"/>
      <c r="DI269" s="30"/>
      <c r="DJ269" s="30"/>
      <c r="DK269" s="30"/>
      <c r="DL269" s="30"/>
      <c r="DM269" s="30"/>
      <c r="DN269" s="30"/>
      <c r="DO269" s="30"/>
      <c r="DP269" s="30"/>
      <c r="DQ269" s="30"/>
      <c r="DR269" s="30"/>
      <c r="DS269" s="30"/>
      <c r="DT269" s="30"/>
      <c r="DU269" s="30"/>
      <c r="DV269" s="30"/>
      <c r="DW269" s="30"/>
      <c r="DX269" s="31"/>
    </row>
    <row r="270" spans="1:128">
      <c r="A270" s="32"/>
      <c r="CC270" s="33"/>
      <c r="DX270" s="33"/>
    </row>
    <row r="271" spans="1:128">
      <c r="A271" s="32"/>
      <c r="CC271" s="33"/>
      <c r="DX271" s="33"/>
    </row>
    <row r="272" spans="1:128">
      <c r="A272" s="32"/>
      <c r="CC272" s="33"/>
      <c r="DX272" s="33"/>
    </row>
    <row r="273" spans="1:128">
      <c r="A273" s="32"/>
      <c r="CC273" s="33"/>
      <c r="DX273" s="33"/>
    </row>
    <row r="274" spans="1:128">
      <c r="A274" s="32"/>
      <c r="CC274" s="33"/>
      <c r="DX274" s="33"/>
    </row>
    <row r="275" spans="1:128">
      <c r="A275" s="32"/>
      <c r="CC275" s="33"/>
      <c r="DX275" s="33"/>
    </row>
    <row r="276" spans="1:128">
      <c r="A276" s="32"/>
      <c r="CC276" s="33"/>
      <c r="DX276" s="33"/>
    </row>
    <row r="277" spans="1:128">
      <c r="A277" s="32"/>
      <c r="CC277" s="33"/>
      <c r="DX277" s="33"/>
    </row>
    <row r="278" spans="1:128">
      <c r="A278" s="32"/>
      <c r="CC278" s="33"/>
      <c r="DX278" s="33"/>
    </row>
    <row r="279" spans="1:128">
      <c r="A279" s="32"/>
      <c r="CC279" s="33"/>
      <c r="DX279" s="33"/>
    </row>
    <row r="280" spans="1:128">
      <c r="A280" s="32"/>
      <c r="CC280" s="33"/>
      <c r="DX280" s="33"/>
    </row>
    <row r="281" spans="1:128">
      <c r="A281" s="32"/>
      <c r="CC281" s="33"/>
      <c r="DX281" s="33"/>
    </row>
    <row r="282" spans="1:128">
      <c r="A282" s="32"/>
      <c r="CC282" s="33"/>
      <c r="DX282" s="33"/>
    </row>
    <row r="283" spans="1:128">
      <c r="A283" s="32"/>
      <c r="CC283" s="33"/>
      <c r="DX283" s="33"/>
    </row>
    <row r="284" spans="1:128">
      <c r="A284" s="32"/>
      <c r="CC284" s="33"/>
      <c r="DX284" s="33"/>
    </row>
    <row r="285" spans="1:128">
      <c r="A285" s="32"/>
      <c r="CC285" s="33"/>
      <c r="DX285" s="33"/>
    </row>
    <row r="286" spans="1:128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5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6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5"/>
      <c r="CR286" s="35"/>
      <c r="CS286" s="35"/>
      <c r="CT286" s="35"/>
      <c r="CU286" s="35"/>
      <c r="CV286" s="35"/>
      <c r="CW286" s="35"/>
      <c r="CX286" s="35"/>
      <c r="CY286" s="35"/>
      <c r="CZ286" s="35"/>
      <c r="DA286" s="35"/>
      <c r="DB286" s="35"/>
      <c r="DC286" s="35"/>
      <c r="DD286" s="35"/>
      <c r="DE286" s="35"/>
      <c r="DF286" s="35"/>
      <c r="DG286" s="35"/>
      <c r="DH286" s="35"/>
      <c r="DI286" s="35"/>
      <c r="DJ286" s="35"/>
      <c r="DK286" s="35"/>
      <c r="DL286" s="35"/>
      <c r="DM286" s="35"/>
      <c r="DN286" s="35"/>
      <c r="DO286" s="35"/>
      <c r="DP286" s="35"/>
      <c r="DQ286" s="35"/>
      <c r="DR286" s="35"/>
      <c r="DS286" s="35"/>
      <c r="DT286" s="35"/>
      <c r="DU286" s="35"/>
      <c r="DV286" s="35"/>
      <c r="DW286" s="35"/>
      <c r="DX286" s="36"/>
    </row>
    <row r="287" spans="1:128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0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1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0"/>
      <c r="CR287" s="30"/>
      <c r="CS287" s="30"/>
      <c r="CT287" s="30"/>
      <c r="CU287" s="30"/>
      <c r="CV287" s="30"/>
      <c r="CW287" s="30"/>
      <c r="CX287" s="30"/>
      <c r="CY287" s="30"/>
      <c r="CZ287" s="30"/>
      <c r="DA287" s="30"/>
      <c r="DB287" s="30"/>
      <c r="DC287" s="30"/>
      <c r="DD287" s="30"/>
      <c r="DE287" s="30"/>
      <c r="DF287" s="30"/>
      <c r="DG287" s="30"/>
      <c r="DH287" s="30"/>
      <c r="DI287" s="30"/>
      <c r="DJ287" s="30"/>
      <c r="DK287" s="30"/>
      <c r="DL287" s="30"/>
      <c r="DM287" s="30"/>
      <c r="DN287" s="30"/>
      <c r="DO287" s="30"/>
      <c r="DP287" s="30"/>
      <c r="DQ287" s="30"/>
      <c r="DR287" s="30"/>
      <c r="DS287" s="30"/>
      <c r="DT287" s="30"/>
      <c r="DU287" s="30"/>
      <c r="DV287" s="30"/>
      <c r="DW287" s="30"/>
      <c r="DX287" s="31"/>
    </row>
    <row r="288" spans="1:128">
      <c r="A288" s="32"/>
      <c r="CC288" s="33"/>
      <c r="DX288" s="33"/>
    </row>
    <row r="289" spans="1:128">
      <c r="A289" s="32"/>
      <c r="CC289" s="33"/>
      <c r="DX289" s="33"/>
    </row>
    <row r="290" spans="1:128">
      <c r="A290" s="32"/>
      <c r="CC290" s="33"/>
      <c r="DX290" s="33"/>
    </row>
    <row r="291" spans="1:128">
      <c r="A291" s="32"/>
      <c r="CC291" s="33"/>
      <c r="DX291" s="33"/>
    </row>
    <row r="292" spans="1:128">
      <c r="A292" s="32"/>
      <c r="CC292" s="33"/>
      <c r="DX292" s="33"/>
    </row>
    <row r="293" spans="1:128">
      <c r="A293" s="32"/>
      <c r="CC293" s="33"/>
      <c r="DX293" s="33"/>
    </row>
    <row r="294" spans="1:128">
      <c r="A294" s="32"/>
      <c r="CC294" s="33"/>
      <c r="DX294" s="33"/>
    </row>
    <row r="295" spans="1:128">
      <c r="A295" s="32"/>
      <c r="CC295" s="33"/>
      <c r="DX295" s="33"/>
    </row>
    <row r="296" spans="1:128">
      <c r="A296" s="32"/>
      <c r="CC296" s="33"/>
      <c r="DX296" s="33"/>
    </row>
    <row r="297" spans="1:128">
      <c r="A297" s="32"/>
      <c r="CC297" s="33"/>
      <c r="DX297" s="33"/>
    </row>
    <row r="298" spans="1:128">
      <c r="A298" s="32"/>
      <c r="CC298" s="33"/>
      <c r="DX298" s="33"/>
    </row>
    <row r="299" spans="1:128">
      <c r="A299" s="32"/>
      <c r="CC299" s="33"/>
      <c r="DX299" s="33"/>
    </row>
    <row r="300" spans="1:128">
      <c r="A300" s="32"/>
      <c r="CC300" s="33"/>
      <c r="DX300" s="33"/>
    </row>
    <row r="301" spans="1:128">
      <c r="A301" s="32"/>
      <c r="CC301" s="33"/>
      <c r="DX301" s="33"/>
    </row>
    <row r="302" spans="1:128">
      <c r="A302" s="32"/>
      <c r="CC302" s="33"/>
      <c r="DX302" s="33"/>
    </row>
    <row r="303" spans="1:128">
      <c r="A303" s="32"/>
      <c r="CC303" s="33"/>
      <c r="DX303" s="33"/>
    </row>
    <row r="304" spans="1:128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5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6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5"/>
      <c r="CR304" s="35"/>
      <c r="CS304" s="35"/>
      <c r="CT304" s="35"/>
      <c r="CU304" s="35"/>
      <c r="CV304" s="35"/>
      <c r="CW304" s="35"/>
      <c r="CX304" s="35"/>
      <c r="CY304" s="35"/>
      <c r="CZ304" s="35"/>
      <c r="DA304" s="35"/>
      <c r="DB304" s="35"/>
      <c r="DC304" s="35"/>
      <c r="DD304" s="35"/>
      <c r="DE304" s="35"/>
      <c r="DF304" s="35"/>
      <c r="DG304" s="35"/>
      <c r="DH304" s="35"/>
      <c r="DI304" s="35"/>
      <c r="DJ304" s="35"/>
      <c r="DK304" s="35"/>
      <c r="DL304" s="35"/>
      <c r="DM304" s="35"/>
      <c r="DN304" s="35"/>
      <c r="DO304" s="35"/>
      <c r="DP304" s="35"/>
      <c r="DQ304" s="35"/>
      <c r="DR304" s="35"/>
      <c r="DS304" s="35"/>
      <c r="DT304" s="35"/>
      <c r="DU304" s="35"/>
      <c r="DV304" s="35"/>
      <c r="DW304" s="35"/>
      <c r="DX304" s="36"/>
    </row>
    <row r="305" spans="1:128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0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1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0"/>
      <c r="CR305" s="30"/>
      <c r="CS305" s="30"/>
      <c r="CT305" s="30"/>
      <c r="CU305" s="30"/>
      <c r="CV305" s="30"/>
      <c r="CW305" s="30"/>
      <c r="CX305" s="30"/>
      <c r="CY305" s="30"/>
      <c r="CZ305" s="30"/>
      <c r="DA305" s="30"/>
      <c r="DB305" s="30"/>
      <c r="DC305" s="30"/>
      <c r="DD305" s="30"/>
      <c r="DE305" s="30"/>
      <c r="DF305" s="30"/>
      <c r="DG305" s="30"/>
      <c r="DH305" s="30"/>
      <c r="DI305" s="30"/>
      <c r="DJ305" s="30"/>
      <c r="DK305" s="30"/>
      <c r="DL305" s="30"/>
      <c r="DM305" s="30"/>
      <c r="DN305" s="30"/>
      <c r="DO305" s="30"/>
      <c r="DP305" s="30"/>
      <c r="DQ305" s="30"/>
      <c r="DR305" s="30"/>
      <c r="DS305" s="30"/>
      <c r="DT305" s="30"/>
      <c r="DU305" s="30"/>
      <c r="DV305" s="30"/>
      <c r="DW305" s="30"/>
      <c r="DX305" s="31"/>
    </row>
    <row r="306" spans="1:128">
      <c r="A306" s="32"/>
      <c r="CC306" s="33"/>
      <c r="DX306" s="33"/>
    </row>
    <row r="307" spans="1:128">
      <c r="A307" s="32"/>
      <c r="CC307" s="33"/>
      <c r="DX307" s="33"/>
    </row>
    <row r="308" spans="1:128">
      <c r="A308" s="32"/>
      <c r="CC308" s="33"/>
      <c r="DX308" s="33"/>
    </row>
    <row r="309" spans="1:128">
      <c r="A309" s="32"/>
      <c r="CC309" s="33"/>
      <c r="DX309" s="33"/>
    </row>
    <row r="310" spans="1:128">
      <c r="A310" s="32"/>
      <c r="CC310" s="33"/>
      <c r="DX310" s="33"/>
    </row>
    <row r="311" spans="1:128">
      <c r="A311" s="32"/>
      <c r="CC311" s="33"/>
      <c r="DX311" s="33"/>
    </row>
    <row r="312" spans="1:128">
      <c r="A312" s="32"/>
      <c r="CC312" s="33"/>
      <c r="DX312" s="33"/>
    </row>
    <row r="313" spans="1:128">
      <c r="A313" s="32"/>
      <c r="CC313" s="33"/>
      <c r="DX313" s="33"/>
    </row>
    <row r="314" spans="1:128">
      <c r="A314" s="32"/>
      <c r="CC314" s="33"/>
      <c r="DX314" s="33"/>
    </row>
    <row r="315" spans="1:128">
      <c r="A315" s="32"/>
      <c r="CC315" s="33"/>
      <c r="DX315" s="33"/>
    </row>
    <row r="316" spans="1:128">
      <c r="A316" s="32"/>
      <c r="CC316" s="33"/>
      <c r="DX316" s="33"/>
    </row>
    <row r="317" spans="1:128">
      <c r="A317" s="32"/>
      <c r="CC317" s="33"/>
      <c r="DX317" s="33"/>
    </row>
    <row r="318" spans="1:128">
      <c r="A318" s="32"/>
      <c r="CC318" s="33"/>
      <c r="DX318" s="33"/>
    </row>
    <row r="319" spans="1:128">
      <c r="A319" s="32"/>
      <c r="CC319" s="33"/>
      <c r="DX319" s="33"/>
    </row>
    <row r="320" spans="1:128">
      <c r="A320" s="32"/>
      <c r="CC320" s="33"/>
      <c r="DX320" s="33"/>
    </row>
    <row r="321" spans="1:128">
      <c r="A321" s="32"/>
      <c r="CC321" s="33"/>
      <c r="DX321" s="33"/>
    </row>
    <row r="322" spans="1:128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5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6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5"/>
      <c r="CR322" s="35"/>
      <c r="CS322" s="35"/>
      <c r="CT322" s="35"/>
      <c r="CU322" s="35"/>
      <c r="CV322" s="35"/>
      <c r="CW322" s="35"/>
      <c r="CX322" s="35"/>
      <c r="CY322" s="35"/>
      <c r="CZ322" s="35"/>
      <c r="DA322" s="35"/>
      <c r="DB322" s="35"/>
      <c r="DC322" s="35"/>
      <c r="DD322" s="35"/>
      <c r="DE322" s="35"/>
      <c r="DF322" s="35"/>
      <c r="DG322" s="35"/>
      <c r="DH322" s="35"/>
      <c r="DI322" s="35"/>
      <c r="DJ322" s="35"/>
      <c r="DK322" s="35"/>
      <c r="DL322" s="35"/>
      <c r="DM322" s="35"/>
      <c r="DN322" s="35"/>
      <c r="DO322" s="35"/>
      <c r="DP322" s="35"/>
      <c r="DQ322" s="35"/>
      <c r="DR322" s="35"/>
      <c r="DS322" s="35"/>
      <c r="DT322" s="35"/>
      <c r="DU322" s="35"/>
      <c r="DV322" s="35"/>
      <c r="DW322" s="35"/>
      <c r="DX322" s="36"/>
    </row>
    <row r="323" spans="1:128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0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1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0"/>
      <c r="CR323" s="30"/>
      <c r="CS323" s="30"/>
      <c r="CT323" s="30"/>
      <c r="CU323" s="30"/>
      <c r="CV323" s="30"/>
      <c r="CW323" s="30"/>
      <c r="CX323" s="30"/>
      <c r="CY323" s="30"/>
      <c r="CZ323" s="30"/>
      <c r="DA323" s="30"/>
      <c r="DB323" s="30"/>
      <c r="DC323" s="30"/>
      <c r="DD323" s="30"/>
      <c r="DE323" s="30"/>
      <c r="DF323" s="30"/>
      <c r="DG323" s="30"/>
      <c r="DH323" s="30"/>
      <c r="DI323" s="30"/>
      <c r="DJ323" s="30"/>
      <c r="DK323" s="30"/>
      <c r="DL323" s="30"/>
      <c r="DM323" s="30"/>
      <c r="DN323" s="30"/>
      <c r="DO323" s="30"/>
      <c r="DP323" s="30"/>
      <c r="DQ323" s="30"/>
      <c r="DR323" s="30"/>
      <c r="DS323" s="30"/>
      <c r="DT323" s="30"/>
      <c r="DU323" s="30"/>
      <c r="DV323" s="30"/>
      <c r="DW323" s="30"/>
      <c r="DX323" s="31"/>
    </row>
    <row r="324" spans="1:128">
      <c r="A324" s="32"/>
      <c r="CC324" s="33"/>
      <c r="DX324" s="33"/>
    </row>
    <row r="325" spans="1:128">
      <c r="A325" s="32"/>
      <c r="CC325" s="33"/>
      <c r="DX325" s="33"/>
    </row>
    <row r="326" spans="1:128">
      <c r="A326" s="32"/>
      <c r="CC326" s="33"/>
      <c r="DX326" s="33"/>
    </row>
    <row r="327" spans="1:128">
      <c r="A327" s="32"/>
      <c r="CC327" s="33"/>
      <c r="DX327" s="33"/>
    </row>
    <row r="328" spans="1:128">
      <c r="A328" s="32"/>
      <c r="CC328" s="33"/>
      <c r="DX328" s="33"/>
    </row>
    <row r="329" spans="1:128">
      <c r="A329" s="32"/>
      <c r="CC329" s="33"/>
      <c r="DX329" s="33"/>
    </row>
    <row r="330" spans="1:128">
      <c r="A330" s="32"/>
      <c r="CC330" s="33"/>
      <c r="DX330" s="33"/>
    </row>
    <row r="331" spans="1:128">
      <c r="A331" s="32"/>
      <c r="CC331" s="33"/>
      <c r="DX331" s="33"/>
    </row>
    <row r="332" spans="1:128">
      <c r="A332" s="32"/>
      <c r="CC332" s="33"/>
      <c r="DX332" s="33"/>
    </row>
    <row r="333" spans="1:128">
      <c r="A333" s="32"/>
      <c r="CC333" s="33"/>
      <c r="DX333" s="33"/>
    </row>
    <row r="334" spans="1:128">
      <c r="A334" s="32"/>
      <c r="CC334" s="33"/>
      <c r="DX334" s="33"/>
    </row>
    <row r="335" spans="1:128">
      <c r="A335" s="32"/>
      <c r="CC335" s="33"/>
      <c r="DX335" s="33"/>
    </row>
    <row r="336" spans="1:128">
      <c r="A336" s="32"/>
      <c r="CC336" s="33"/>
      <c r="DX336" s="33"/>
    </row>
    <row r="337" spans="1:128">
      <c r="A337" s="32"/>
      <c r="CC337" s="33"/>
      <c r="DX337" s="33"/>
    </row>
    <row r="338" spans="1:128">
      <c r="A338" s="32"/>
      <c r="CC338" s="33"/>
      <c r="DX338" s="33"/>
    </row>
    <row r="339" spans="1:128">
      <c r="A339" s="32"/>
      <c r="CC339" s="33"/>
      <c r="DX339" s="33"/>
    </row>
    <row r="340" spans="1:128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5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6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5"/>
      <c r="CR340" s="35"/>
      <c r="CS340" s="35"/>
      <c r="CT340" s="35"/>
      <c r="CU340" s="35"/>
      <c r="CV340" s="35"/>
      <c r="CW340" s="35"/>
      <c r="CX340" s="35"/>
      <c r="CY340" s="35"/>
      <c r="CZ340" s="35"/>
      <c r="DA340" s="35"/>
      <c r="DB340" s="35"/>
      <c r="DC340" s="35"/>
      <c r="DD340" s="35"/>
      <c r="DE340" s="35"/>
      <c r="DF340" s="35"/>
      <c r="DG340" s="35"/>
      <c r="DH340" s="35"/>
      <c r="DI340" s="35"/>
      <c r="DJ340" s="35"/>
      <c r="DK340" s="35"/>
      <c r="DL340" s="35"/>
      <c r="DM340" s="35"/>
      <c r="DN340" s="35"/>
      <c r="DO340" s="35"/>
      <c r="DP340" s="35"/>
      <c r="DQ340" s="35"/>
      <c r="DR340" s="35"/>
      <c r="DS340" s="35"/>
      <c r="DT340" s="35"/>
      <c r="DU340" s="35"/>
      <c r="DV340" s="35"/>
      <c r="DW340" s="35"/>
      <c r="DX340" s="36"/>
    </row>
    <row r="341" spans="1:128">
      <c r="A341" s="37">
        <v>18</v>
      </c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0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  <c r="CA341" s="30"/>
      <c r="CB341" s="30"/>
      <c r="CC341" s="31"/>
      <c r="CD341" s="30"/>
      <c r="CE341" s="30"/>
      <c r="CF341" s="30"/>
      <c r="CG341" s="30"/>
      <c r="CH341" s="30"/>
      <c r="CI341" s="30"/>
      <c r="CJ341" s="30"/>
      <c r="CK341" s="30"/>
      <c r="CL341" s="30"/>
      <c r="CM341" s="30"/>
      <c r="CN341" s="30"/>
      <c r="CO341" s="30"/>
      <c r="CP341" s="30"/>
      <c r="CQ341" s="30"/>
      <c r="CR341" s="30"/>
      <c r="CS341" s="30"/>
      <c r="CT341" s="30"/>
      <c r="CU341" s="30"/>
      <c r="CV341" s="30"/>
      <c r="CW341" s="30"/>
      <c r="CX341" s="30"/>
      <c r="CY341" s="30"/>
      <c r="CZ341" s="30"/>
      <c r="DA341" s="30"/>
      <c r="DB341" s="30"/>
      <c r="DC341" s="30"/>
      <c r="DD341" s="30"/>
      <c r="DE341" s="30"/>
      <c r="DF341" s="30"/>
      <c r="DG341" s="30"/>
      <c r="DH341" s="30"/>
      <c r="DI341" s="30"/>
      <c r="DJ341" s="30"/>
      <c r="DK341" s="30"/>
      <c r="DL341" s="30"/>
      <c r="DM341" s="30"/>
      <c r="DN341" s="30"/>
      <c r="DO341" s="30"/>
      <c r="DP341" s="30"/>
      <c r="DQ341" s="30"/>
      <c r="DR341" s="30"/>
      <c r="DS341" s="30"/>
      <c r="DT341" s="30"/>
      <c r="DU341" s="30"/>
      <c r="DV341" s="30"/>
      <c r="DW341" s="30"/>
      <c r="DX341" s="31"/>
    </row>
    <row r="342" spans="1:128">
      <c r="A342" s="32"/>
      <c r="CC342" s="33"/>
      <c r="DX342" s="33"/>
    </row>
    <row r="343" spans="1:128">
      <c r="A343" s="32"/>
      <c r="CC343" s="33"/>
      <c r="DX343" s="33"/>
    </row>
    <row r="344" spans="1:128">
      <c r="A344" s="32"/>
      <c r="CC344" s="33"/>
      <c r="DX344" s="33"/>
    </row>
    <row r="345" spans="1:128">
      <c r="A345" s="32"/>
      <c r="CC345" s="33"/>
      <c r="DX345" s="33"/>
    </row>
    <row r="346" spans="1:128">
      <c r="A346" s="32"/>
      <c r="CC346" s="33"/>
      <c r="DX346" s="33"/>
    </row>
    <row r="347" spans="1:128">
      <c r="A347" s="32"/>
      <c r="CC347" s="33"/>
      <c r="DX347" s="33"/>
    </row>
    <row r="348" spans="1:128">
      <c r="A348" s="32"/>
      <c r="CC348" s="33"/>
      <c r="DX348" s="33"/>
    </row>
    <row r="349" spans="1:128">
      <c r="A349" s="32"/>
      <c r="CC349" s="33"/>
      <c r="DX349" s="33"/>
    </row>
    <row r="350" spans="1:128">
      <c r="A350" s="32"/>
      <c r="CC350" s="33"/>
      <c r="DX350" s="33"/>
    </row>
    <row r="351" spans="1:128">
      <c r="A351" s="32"/>
      <c r="CC351" s="33"/>
      <c r="DX351" s="33"/>
    </row>
    <row r="352" spans="1:128">
      <c r="A352" s="32"/>
      <c r="CC352" s="33"/>
      <c r="DX352" s="33"/>
    </row>
    <row r="353" spans="1:128">
      <c r="A353" s="32"/>
      <c r="CC353" s="33"/>
      <c r="DX353" s="33"/>
    </row>
    <row r="354" spans="1:128">
      <c r="A354" s="32"/>
      <c r="CC354" s="33"/>
      <c r="DX354" s="33"/>
    </row>
    <row r="355" spans="1:128">
      <c r="A355" s="32"/>
      <c r="CC355" s="33"/>
      <c r="DX355" s="33"/>
    </row>
    <row r="356" spans="1:128">
      <c r="A356" s="32"/>
      <c r="CC356" s="33"/>
      <c r="DX356" s="33"/>
    </row>
    <row r="357" spans="1:128">
      <c r="A357" s="32"/>
      <c r="CC357" s="33"/>
      <c r="DX357" s="33"/>
    </row>
    <row r="358" spans="1:128">
      <c r="A358" s="34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35"/>
      <c r="AT358" s="35"/>
      <c r="AU358" s="35"/>
      <c r="AV358" s="35"/>
      <c r="AW358" s="35"/>
      <c r="AX358" s="35"/>
      <c r="AY358" s="35"/>
      <c r="AZ358" s="35"/>
      <c r="BA358" s="35"/>
      <c r="BB358" s="35"/>
      <c r="BC358" s="35"/>
      <c r="BD358" s="35"/>
      <c r="BE358" s="35"/>
      <c r="BF358" s="35"/>
      <c r="BG358" s="35"/>
      <c r="BH358" s="35"/>
      <c r="BI358" s="35"/>
      <c r="BJ358" s="35"/>
      <c r="BK358" s="35"/>
      <c r="BL358" s="35"/>
      <c r="BM358" s="35"/>
      <c r="BN358" s="35"/>
      <c r="BO358" s="35"/>
      <c r="BP358" s="35"/>
      <c r="BQ358" s="35"/>
      <c r="BR358" s="35"/>
      <c r="BS358" s="35"/>
      <c r="BT358" s="35"/>
      <c r="BU358" s="35"/>
      <c r="BV358" s="35"/>
      <c r="BW358" s="35"/>
      <c r="BX358" s="35"/>
      <c r="BY358" s="35"/>
      <c r="BZ358" s="35"/>
      <c r="CA358" s="35"/>
      <c r="CB358" s="35"/>
      <c r="CC358" s="36"/>
      <c r="CD358" s="35"/>
      <c r="CE358" s="35"/>
      <c r="CF358" s="35"/>
      <c r="CG358" s="35"/>
      <c r="CH358" s="35"/>
      <c r="CI358" s="35"/>
      <c r="CJ358" s="35"/>
      <c r="CK358" s="35"/>
      <c r="CL358" s="35"/>
      <c r="CM358" s="35"/>
      <c r="CN358" s="35"/>
      <c r="CO358" s="35"/>
      <c r="CP358" s="35"/>
      <c r="CQ358" s="35"/>
      <c r="CR358" s="35"/>
      <c r="CS358" s="35"/>
      <c r="CT358" s="35"/>
      <c r="CU358" s="35"/>
      <c r="CV358" s="35"/>
      <c r="CW358" s="35"/>
      <c r="CX358" s="35"/>
      <c r="CY358" s="35"/>
      <c r="CZ358" s="35"/>
      <c r="DA358" s="35"/>
      <c r="DB358" s="35"/>
      <c r="DC358" s="35"/>
      <c r="DD358" s="35"/>
      <c r="DE358" s="35"/>
      <c r="DF358" s="35"/>
      <c r="DG358" s="35"/>
      <c r="DH358" s="35"/>
      <c r="DI358" s="35"/>
      <c r="DJ358" s="35"/>
      <c r="DK358" s="35"/>
      <c r="DL358" s="35"/>
      <c r="DM358" s="35"/>
      <c r="DN358" s="35"/>
      <c r="DO358" s="35"/>
      <c r="DP358" s="35"/>
      <c r="DQ358" s="35"/>
      <c r="DR358" s="35"/>
      <c r="DS358" s="35"/>
      <c r="DT358" s="35"/>
      <c r="DU358" s="35"/>
      <c r="DV358" s="35"/>
      <c r="DW358" s="35"/>
      <c r="DX358" s="36"/>
    </row>
    <row r="359" spans="1:128">
      <c r="A359" s="37">
        <v>19</v>
      </c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0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  <c r="CA359" s="30"/>
      <c r="CB359" s="30"/>
      <c r="CC359" s="31"/>
      <c r="CD359" s="30"/>
      <c r="CE359" s="30"/>
      <c r="CF359" s="30"/>
      <c r="CG359" s="30"/>
      <c r="CH359" s="30"/>
      <c r="CI359" s="30"/>
      <c r="CJ359" s="30"/>
      <c r="CK359" s="30"/>
      <c r="CL359" s="30"/>
      <c r="CM359" s="30"/>
      <c r="CN359" s="30"/>
      <c r="CO359" s="30"/>
      <c r="CP359" s="30"/>
      <c r="CQ359" s="30"/>
      <c r="CR359" s="30"/>
      <c r="CS359" s="30"/>
      <c r="CT359" s="30"/>
      <c r="CU359" s="30"/>
      <c r="CV359" s="30"/>
      <c r="CW359" s="30"/>
      <c r="CX359" s="30"/>
      <c r="CY359" s="30"/>
      <c r="CZ359" s="30"/>
      <c r="DA359" s="30"/>
      <c r="DB359" s="30"/>
      <c r="DC359" s="30"/>
      <c r="DD359" s="30"/>
      <c r="DE359" s="30"/>
      <c r="DF359" s="30"/>
      <c r="DG359" s="30"/>
      <c r="DH359" s="30"/>
      <c r="DI359" s="30"/>
      <c r="DJ359" s="30"/>
      <c r="DK359" s="30"/>
      <c r="DL359" s="30"/>
      <c r="DM359" s="30"/>
      <c r="DN359" s="30"/>
      <c r="DO359" s="30"/>
      <c r="DP359" s="30"/>
      <c r="DQ359" s="30"/>
      <c r="DR359" s="30"/>
      <c r="DS359" s="30"/>
      <c r="DT359" s="30"/>
      <c r="DU359" s="30"/>
      <c r="DV359" s="30"/>
      <c r="DW359" s="30"/>
      <c r="DX359" s="31"/>
    </row>
    <row r="360" spans="1:128">
      <c r="A360" s="32"/>
      <c r="CC360" s="33"/>
      <c r="DX360" s="33"/>
    </row>
    <row r="361" spans="1:128">
      <c r="A361" s="32"/>
      <c r="CC361" s="33"/>
      <c r="DX361" s="33"/>
    </row>
    <row r="362" spans="1:128">
      <c r="A362" s="32"/>
      <c r="CC362" s="33"/>
      <c r="DX362" s="33"/>
    </row>
    <row r="363" spans="1:128">
      <c r="A363" s="32"/>
      <c r="CC363" s="33"/>
      <c r="DX363" s="33"/>
    </row>
    <row r="364" spans="1:128">
      <c r="A364" s="32"/>
      <c r="CC364" s="33"/>
      <c r="DX364" s="33"/>
    </row>
    <row r="365" spans="1:128">
      <c r="A365" s="32"/>
      <c r="CC365" s="33"/>
      <c r="DX365" s="33"/>
    </row>
    <row r="366" spans="1:128">
      <c r="A366" s="32"/>
      <c r="CC366" s="33"/>
      <c r="DX366" s="33"/>
    </row>
    <row r="367" spans="1:128">
      <c r="A367" s="32"/>
      <c r="CC367" s="33"/>
      <c r="DX367" s="33"/>
    </row>
    <row r="368" spans="1:128">
      <c r="A368" s="32"/>
      <c r="CC368" s="33"/>
      <c r="DX368" s="33"/>
    </row>
    <row r="369" spans="1:128">
      <c r="A369" s="32"/>
      <c r="CC369" s="33"/>
      <c r="DX369" s="33"/>
    </row>
    <row r="370" spans="1:128">
      <c r="A370" s="32"/>
      <c r="CC370" s="33"/>
      <c r="DX370" s="33"/>
    </row>
    <row r="371" spans="1:128">
      <c r="A371" s="32"/>
      <c r="CC371" s="33"/>
      <c r="DX371" s="33"/>
    </row>
    <row r="372" spans="1:128">
      <c r="A372" s="32"/>
      <c r="CC372" s="33"/>
      <c r="DX372" s="33"/>
    </row>
    <row r="373" spans="1:128">
      <c r="A373" s="32"/>
      <c r="CC373" s="33"/>
      <c r="DX373" s="33"/>
    </row>
    <row r="374" spans="1:128">
      <c r="A374" s="32"/>
      <c r="CC374" s="33"/>
      <c r="DX374" s="33"/>
    </row>
    <row r="375" spans="1:128">
      <c r="A375" s="32"/>
      <c r="CC375" s="33"/>
      <c r="DX375" s="33"/>
    </row>
    <row r="376" spans="1:128">
      <c r="A376" s="34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  <c r="AA376" s="35"/>
      <c r="AB376" s="35"/>
      <c r="AC376" s="35"/>
      <c r="AD376" s="35"/>
      <c r="AE376" s="35"/>
      <c r="AF376" s="35"/>
      <c r="AG376" s="35"/>
      <c r="AH376" s="35"/>
      <c r="AI376" s="35"/>
      <c r="AJ376" s="35"/>
      <c r="AK376" s="35"/>
      <c r="AL376" s="35"/>
      <c r="AM376" s="35"/>
      <c r="AN376" s="35"/>
      <c r="AO376" s="35"/>
      <c r="AP376" s="35"/>
      <c r="AQ376" s="35"/>
      <c r="AR376" s="35"/>
      <c r="AS376" s="35"/>
      <c r="AT376" s="35"/>
      <c r="AU376" s="35"/>
      <c r="AV376" s="35"/>
      <c r="AW376" s="35"/>
      <c r="AX376" s="35"/>
      <c r="AY376" s="35"/>
      <c r="AZ376" s="35"/>
      <c r="BA376" s="35"/>
      <c r="BB376" s="35"/>
      <c r="BC376" s="35"/>
      <c r="BD376" s="35"/>
      <c r="BE376" s="35"/>
      <c r="BF376" s="35"/>
      <c r="BG376" s="35"/>
      <c r="BH376" s="35"/>
      <c r="BI376" s="35"/>
      <c r="BJ376" s="35"/>
      <c r="BK376" s="35"/>
      <c r="BL376" s="35"/>
      <c r="BM376" s="35"/>
      <c r="BN376" s="35"/>
      <c r="BO376" s="35"/>
      <c r="BP376" s="35"/>
      <c r="BQ376" s="35"/>
      <c r="BR376" s="35"/>
      <c r="BS376" s="35"/>
      <c r="BT376" s="35"/>
      <c r="BU376" s="35"/>
      <c r="BV376" s="35"/>
      <c r="BW376" s="35"/>
      <c r="BX376" s="35"/>
      <c r="BY376" s="35"/>
      <c r="BZ376" s="35"/>
      <c r="CA376" s="35"/>
      <c r="CB376" s="35"/>
      <c r="CC376" s="36"/>
      <c r="CD376" s="35"/>
      <c r="CE376" s="35"/>
      <c r="CF376" s="35"/>
      <c r="CG376" s="35"/>
      <c r="CH376" s="35"/>
      <c r="CI376" s="35"/>
      <c r="CJ376" s="35"/>
      <c r="CK376" s="35"/>
      <c r="CL376" s="35"/>
      <c r="CM376" s="35"/>
      <c r="CN376" s="35"/>
      <c r="CO376" s="35"/>
      <c r="CP376" s="35"/>
      <c r="CQ376" s="35"/>
      <c r="CR376" s="35"/>
      <c r="CS376" s="35"/>
      <c r="CT376" s="35"/>
      <c r="CU376" s="35"/>
      <c r="CV376" s="35"/>
      <c r="CW376" s="35"/>
      <c r="CX376" s="35"/>
      <c r="CY376" s="35"/>
      <c r="CZ376" s="35"/>
      <c r="DA376" s="35"/>
      <c r="DB376" s="35"/>
      <c r="DC376" s="35"/>
      <c r="DD376" s="35"/>
      <c r="DE376" s="35"/>
      <c r="DF376" s="35"/>
      <c r="DG376" s="35"/>
      <c r="DH376" s="35"/>
      <c r="DI376" s="35"/>
      <c r="DJ376" s="35"/>
      <c r="DK376" s="35"/>
      <c r="DL376" s="35"/>
      <c r="DM376" s="35"/>
      <c r="DN376" s="35"/>
      <c r="DO376" s="35"/>
      <c r="DP376" s="35"/>
      <c r="DQ376" s="35"/>
      <c r="DR376" s="35"/>
      <c r="DS376" s="35"/>
      <c r="DT376" s="35"/>
      <c r="DU376" s="35"/>
      <c r="DV376" s="35"/>
      <c r="DW376" s="35"/>
      <c r="DX376" s="36"/>
    </row>
    <row r="377" spans="1:128">
      <c r="A377" s="37">
        <v>20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0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  <c r="CA377" s="30"/>
      <c r="CB377" s="30"/>
      <c r="CC377" s="31"/>
      <c r="CD377" s="30"/>
      <c r="CE377" s="30"/>
      <c r="CF377" s="30"/>
      <c r="CG377" s="30"/>
      <c r="CH377" s="30"/>
      <c r="CI377" s="30"/>
      <c r="CJ377" s="30"/>
      <c r="CK377" s="30"/>
      <c r="CL377" s="30"/>
      <c r="CM377" s="30"/>
      <c r="CN377" s="30"/>
      <c r="CO377" s="30"/>
      <c r="CP377" s="30"/>
      <c r="CQ377" s="30"/>
      <c r="CR377" s="30"/>
      <c r="CS377" s="30"/>
      <c r="CT377" s="30"/>
      <c r="CU377" s="30"/>
      <c r="CV377" s="30"/>
      <c r="CW377" s="30"/>
      <c r="CX377" s="30"/>
      <c r="CY377" s="30"/>
      <c r="CZ377" s="30"/>
      <c r="DA377" s="30"/>
      <c r="DB377" s="30"/>
      <c r="DC377" s="30"/>
      <c r="DD377" s="30"/>
      <c r="DE377" s="30"/>
      <c r="DF377" s="30"/>
      <c r="DG377" s="30"/>
      <c r="DH377" s="30"/>
      <c r="DI377" s="30"/>
      <c r="DJ377" s="30"/>
      <c r="DK377" s="30"/>
      <c r="DL377" s="30"/>
      <c r="DM377" s="30"/>
      <c r="DN377" s="30"/>
      <c r="DO377" s="30"/>
      <c r="DP377" s="30"/>
      <c r="DQ377" s="30"/>
      <c r="DR377" s="30"/>
      <c r="DS377" s="30"/>
      <c r="DT377" s="30"/>
      <c r="DU377" s="30"/>
      <c r="DV377" s="30"/>
      <c r="DW377" s="30"/>
      <c r="DX377" s="31"/>
    </row>
    <row r="378" spans="1:128">
      <c r="A378" s="32"/>
      <c r="CC378" s="33"/>
      <c r="DX378" s="33"/>
    </row>
    <row r="379" spans="1:128">
      <c r="A379" s="32"/>
      <c r="CC379" s="33"/>
      <c r="DX379" s="33"/>
    </row>
    <row r="380" spans="1:128">
      <c r="A380" s="32"/>
      <c r="CC380" s="33"/>
      <c r="DX380" s="33"/>
    </row>
    <row r="381" spans="1:128">
      <c r="A381" s="32"/>
      <c r="CC381" s="33"/>
      <c r="DX381" s="33"/>
    </row>
    <row r="382" spans="1:128">
      <c r="A382" s="32"/>
      <c r="CC382" s="33"/>
      <c r="DX382" s="33"/>
    </row>
    <row r="383" spans="1:128">
      <c r="A383" s="32"/>
      <c r="CC383" s="33"/>
      <c r="DX383" s="33"/>
    </row>
    <row r="384" spans="1:128">
      <c r="A384" s="32"/>
      <c r="CC384" s="33"/>
      <c r="DX384" s="33"/>
    </row>
    <row r="385" spans="1:128">
      <c r="A385" s="32"/>
      <c r="CC385" s="33"/>
      <c r="DX385" s="33"/>
    </row>
    <row r="386" spans="1:128">
      <c r="A386" s="32"/>
      <c r="CC386" s="33"/>
      <c r="DX386" s="33"/>
    </row>
    <row r="387" spans="1:128">
      <c r="A387" s="32"/>
      <c r="CC387" s="33"/>
      <c r="DX387" s="33"/>
    </row>
    <row r="388" spans="1:128">
      <c r="A388" s="32"/>
      <c r="CC388" s="33"/>
      <c r="DX388" s="33"/>
    </row>
    <row r="389" spans="1:128">
      <c r="A389" s="32"/>
      <c r="CC389" s="33"/>
      <c r="DX389" s="33"/>
    </row>
    <row r="390" spans="1:128">
      <c r="A390" s="32"/>
      <c r="CC390" s="33"/>
      <c r="DX390" s="33"/>
    </row>
    <row r="391" spans="1:128">
      <c r="A391" s="32"/>
      <c r="CC391" s="33"/>
      <c r="DX391" s="33"/>
    </row>
    <row r="392" spans="1:128">
      <c r="A392" s="32"/>
      <c r="CC392" s="33"/>
      <c r="DX392" s="33"/>
    </row>
    <row r="393" spans="1:128">
      <c r="A393" s="32"/>
      <c r="CC393" s="33"/>
      <c r="DX393" s="33"/>
    </row>
    <row r="394" spans="1:128">
      <c r="A394" s="34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5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35"/>
      <c r="BM394" s="35"/>
      <c r="BN394" s="35"/>
      <c r="BO394" s="35"/>
      <c r="BP394" s="35"/>
      <c r="BQ394" s="35"/>
      <c r="BR394" s="35"/>
      <c r="BS394" s="35"/>
      <c r="BT394" s="35"/>
      <c r="BU394" s="35"/>
      <c r="BV394" s="35"/>
      <c r="BW394" s="35"/>
      <c r="BX394" s="35"/>
      <c r="BY394" s="35"/>
      <c r="BZ394" s="35"/>
      <c r="CA394" s="35"/>
      <c r="CB394" s="35"/>
      <c r="CC394" s="36"/>
      <c r="CD394" s="35"/>
      <c r="CE394" s="35"/>
      <c r="CF394" s="35"/>
      <c r="CG394" s="35"/>
      <c r="CH394" s="35"/>
      <c r="CI394" s="35"/>
      <c r="CJ394" s="35"/>
      <c r="CK394" s="35"/>
      <c r="CL394" s="35"/>
      <c r="CM394" s="35"/>
      <c r="CN394" s="35"/>
      <c r="CO394" s="35"/>
      <c r="CP394" s="35"/>
      <c r="CQ394" s="35"/>
      <c r="CR394" s="35"/>
      <c r="CS394" s="35"/>
      <c r="CT394" s="35"/>
      <c r="CU394" s="35"/>
      <c r="CV394" s="35"/>
      <c r="CW394" s="35"/>
      <c r="CX394" s="35"/>
      <c r="CY394" s="35"/>
      <c r="CZ394" s="35"/>
      <c r="DA394" s="35"/>
      <c r="DB394" s="35"/>
      <c r="DC394" s="35"/>
      <c r="DD394" s="35"/>
      <c r="DE394" s="35"/>
      <c r="DF394" s="35"/>
      <c r="DG394" s="35"/>
      <c r="DH394" s="35"/>
      <c r="DI394" s="35"/>
      <c r="DJ394" s="35"/>
      <c r="DK394" s="35"/>
      <c r="DL394" s="35"/>
      <c r="DM394" s="35"/>
      <c r="DN394" s="35"/>
      <c r="DO394" s="35"/>
      <c r="DP394" s="35"/>
      <c r="DQ394" s="35"/>
      <c r="DR394" s="35"/>
      <c r="DS394" s="35"/>
      <c r="DT394" s="35"/>
      <c r="DU394" s="35"/>
      <c r="DV394" s="35"/>
      <c r="DW394" s="35"/>
      <c r="DX394" s="36"/>
    </row>
    <row r="395" spans="1:128">
      <c r="A395" s="37">
        <v>21</v>
      </c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0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  <c r="CA395" s="30"/>
      <c r="CB395" s="30"/>
      <c r="CC395" s="31"/>
      <c r="CD395" s="30"/>
      <c r="CE395" s="30"/>
      <c r="CF395" s="30"/>
      <c r="CG395" s="30"/>
      <c r="CH395" s="30"/>
      <c r="CI395" s="30"/>
      <c r="CJ395" s="30"/>
      <c r="CK395" s="30"/>
      <c r="CL395" s="30"/>
      <c r="CM395" s="30"/>
      <c r="CN395" s="30"/>
      <c r="CO395" s="30"/>
      <c r="CP395" s="30"/>
      <c r="CQ395" s="30"/>
      <c r="CR395" s="30"/>
      <c r="CS395" s="30"/>
      <c r="CT395" s="30"/>
      <c r="CU395" s="30"/>
      <c r="CV395" s="30"/>
      <c r="CW395" s="30"/>
      <c r="CX395" s="30"/>
      <c r="CY395" s="30"/>
      <c r="CZ395" s="30"/>
      <c r="DA395" s="30"/>
      <c r="DB395" s="30"/>
      <c r="DC395" s="30"/>
      <c r="DD395" s="30"/>
      <c r="DE395" s="30"/>
      <c r="DF395" s="30"/>
      <c r="DG395" s="30"/>
      <c r="DH395" s="30"/>
      <c r="DI395" s="30"/>
      <c r="DJ395" s="30"/>
      <c r="DK395" s="30"/>
      <c r="DL395" s="30"/>
      <c r="DM395" s="30"/>
      <c r="DN395" s="30"/>
      <c r="DO395" s="30"/>
      <c r="DP395" s="30"/>
      <c r="DQ395" s="30"/>
      <c r="DR395" s="30"/>
      <c r="DS395" s="30"/>
      <c r="DT395" s="30"/>
      <c r="DU395" s="30"/>
      <c r="DV395" s="30"/>
      <c r="DW395" s="30"/>
      <c r="DX395" s="31"/>
    </row>
    <row r="396" spans="1:128">
      <c r="A396" s="32"/>
      <c r="CC396" s="33"/>
      <c r="DX396" s="33"/>
    </row>
    <row r="397" spans="1:128">
      <c r="A397" s="32"/>
      <c r="CC397" s="33"/>
      <c r="DX397" s="33"/>
    </row>
    <row r="398" spans="1:128">
      <c r="A398" s="32"/>
      <c r="CC398" s="33"/>
      <c r="DX398" s="33"/>
    </row>
    <row r="399" spans="1:128">
      <c r="A399" s="32"/>
      <c r="CC399" s="33"/>
      <c r="DX399" s="33"/>
    </row>
    <row r="400" spans="1:128">
      <c r="A400" s="32"/>
      <c r="CC400" s="33"/>
      <c r="DX400" s="33"/>
    </row>
    <row r="401" spans="1:128">
      <c r="A401" s="32"/>
      <c r="CC401" s="33"/>
      <c r="DX401" s="33"/>
    </row>
    <row r="402" spans="1:128">
      <c r="A402" s="32"/>
      <c r="CC402" s="33"/>
      <c r="DX402" s="33"/>
    </row>
    <row r="403" spans="1:128">
      <c r="A403" s="32"/>
      <c r="CC403" s="33"/>
      <c r="DX403" s="33"/>
    </row>
    <row r="404" spans="1:128">
      <c r="A404" s="32"/>
      <c r="CC404" s="33"/>
      <c r="DX404" s="33"/>
    </row>
    <row r="405" spans="1:128">
      <c r="A405" s="32"/>
      <c r="CC405" s="33"/>
      <c r="DX405" s="33"/>
    </row>
    <row r="406" spans="1:128">
      <c r="A406" s="32"/>
      <c r="CC406" s="33"/>
      <c r="DX406" s="33"/>
    </row>
    <row r="407" spans="1:128">
      <c r="A407" s="32"/>
      <c r="CC407" s="33"/>
      <c r="DX407" s="33"/>
    </row>
    <row r="408" spans="1:128">
      <c r="A408" s="32"/>
      <c r="CC408" s="33"/>
      <c r="DX408" s="33"/>
    </row>
    <row r="409" spans="1:128">
      <c r="A409" s="32"/>
      <c r="CC409" s="33"/>
      <c r="DX409" s="33"/>
    </row>
    <row r="410" spans="1:128">
      <c r="A410" s="32"/>
      <c r="CC410" s="33"/>
      <c r="DX410" s="33"/>
    </row>
    <row r="411" spans="1:128">
      <c r="A411" s="32"/>
      <c r="CC411" s="33"/>
      <c r="DX411" s="33"/>
    </row>
    <row r="412" spans="1:128">
      <c r="A412" s="34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5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35"/>
      <c r="BM412" s="35"/>
      <c r="BN412" s="35"/>
      <c r="BO412" s="35"/>
      <c r="BP412" s="35"/>
      <c r="BQ412" s="35"/>
      <c r="BR412" s="35"/>
      <c r="BS412" s="35"/>
      <c r="BT412" s="35"/>
      <c r="BU412" s="35"/>
      <c r="BV412" s="35"/>
      <c r="BW412" s="35"/>
      <c r="BX412" s="35"/>
      <c r="BY412" s="35"/>
      <c r="BZ412" s="35"/>
      <c r="CA412" s="35"/>
      <c r="CB412" s="35"/>
      <c r="CC412" s="36"/>
      <c r="CD412" s="35"/>
      <c r="CE412" s="35"/>
      <c r="CF412" s="35"/>
      <c r="CG412" s="35"/>
      <c r="CH412" s="35"/>
      <c r="CI412" s="35"/>
      <c r="CJ412" s="35"/>
      <c r="CK412" s="35"/>
      <c r="CL412" s="35"/>
      <c r="CM412" s="35"/>
      <c r="CN412" s="35"/>
      <c r="CO412" s="35"/>
      <c r="CP412" s="35"/>
      <c r="CQ412" s="35"/>
      <c r="CR412" s="35"/>
      <c r="CS412" s="35"/>
      <c r="CT412" s="35"/>
      <c r="CU412" s="35"/>
      <c r="CV412" s="35"/>
      <c r="CW412" s="35"/>
      <c r="CX412" s="35"/>
      <c r="CY412" s="35"/>
      <c r="CZ412" s="35"/>
      <c r="DA412" s="35"/>
      <c r="DB412" s="35"/>
      <c r="DC412" s="35"/>
      <c r="DD412" s="35"/>
      <c r="DE412" s="35"/>
      <c r="DF412" s="35"/>
      <c r="DG412" s="35"/>
      <c r="DH412" s="35"/>
      <c r="DI412" s="35"/>
      <c r="DJ412" s="35"/>
      <c r="DK412" s="35"/>
      <c r="DL412" s="35"/>
      <c r="DM412" s="35"/>
      <c r="DN412" s="35"/>
      <c r="DO412" s="35"/>
      <c r="DP412" s="35"/>
      <c r="DQ412" s="35"/>
      <c r="DR412" s="35"/>
      <c r="DS412" s="35"/>
      <c r="DT412" s="35"/>
      <c r="DU412" s="35"/>
      <c r="DV412" s="35"/>
      <c r="DW412" s="35"/>
      <c r="DX412" s="36"/>
    </row>
    <row r="413" spans="1:128">
      <c r="A413" s="37">
        <v>22</v>
      </c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0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  <c r="CA413" s="30"/>
      <c r="CB413" s="30"/>
      <c r="CC413" s="31"/>
      <c r="CD413" s="30"/>
      <c r="CE413" s="30"/>
      <c r="CF413" s="30"/>
      <c r="CG413" s="30"/>
      <c r="CH413" s="30"/>
      <c r="CI413" s="30"/>
      <c r="CJ413" s="30"/>
      <c r="CK413" s="30"/>
      <c r="CL413" s="30"/>
      <c r="CM413" s="30"/>
      <c r="CN413" s="30"/>
      <c r="CO413" s="30"/>
      <c r="CP413" s="30"/>
      <c r="CQ413" s="30"/>
      <c r="CR413" s="30"/>
      <c r="CS413" s="30"/>
      <c r="CT413" s="30"/>
      <c r="CU413" s="30"/>
      <c r="CV413" s="30"/>
      <c r="CW413" s="30"/>
      <c r="CX413" s="30"/>
      <c r="CY413" s="30"/>
      <c r="CZ413" s="30"/>
      <c r="DA413" s="30"/>
      <c r="DB413" s="30"/>
      <c r="DC413" s="30"/>
      <c r="DD413" s="30"/>
      <c r="DE413" s="30"/>
      <c r="DF413" s="30"/>
      <c r="DG413" s="30"/>
      <c r="DH413" s="30"/>
      <c r="DI413" s="30"/>
      <c r="DJ413" s="30"/>
      <c r="DK413" s="30"/>
      <c r="DL413" s="30"/>
      <c r="DM413" s="30"/>
      <c r="DN413" s="30"/>
      <c r="DO413" s="30"/>
      <c r="DP413" s="30"/>
      <c r="DQ413" s="30"/>
      <c r="DR413" s="30"/>
      <c r="DS413" s="30"/>
      <c r="DT413" s="30"/>
      <c r="DU413" s="30"/>
      <c r="DV413" s="30"/>
      <c r="DW413" s="30"/>
      <c r="DX413" s="31"/>
    </row>
    <row r="414" spans="1:128">
      <c r="A414" s="32"/>
      <c r="CC414" s="33"/>
      <c r="DX414" s="33"/>
    </row>
    <row r="415" spans="1:128">
      <c r="A415" s="32"/>
      <c r="CC415" s="33"/>
      <c r="DX415" s="33"/>
    </row>
    <row r="416" spans="1:128">
      <c r="A416" s="32"/>
      <c r="CC416" s="33"/>
      <c r="DX416" s="33"/>
    </row>
    <row r="417" spans="1:128">
      <c r="A417" s="32"/>
      <c r="CC417" s="33"/>
      <c r="DX417" s="33"/>
    </row>
    <row r="418" spans="1:128">
      <c r="A418" s="32"/>
      <c r="CC418" s="33"/>
      <c r="DX418" s="33"/>
    </row>
    <row r="419" spans="1:128">
      <c r="A419" s="32"/>
      <c r="CC419" s="33"/>
      <c r="DX419" s="33"/>
    </row>
    <row r="420" spans="1:128">
      <c r="A420" s="32"/>
      <c r="CC420" s="33"/>
      <c r="DX420" s="33"/>
    </row>
    <row r="421" spans="1:128">
      <c r="A421" s="32"/>
      <c r="CC421" s="33"/>
      <c r="DX421" s="33"/>
    </row>
    <row r="422" spans="1:128">
      <c r="A422" s="32"/>
      <c r="CC422" s="33"/>
      <c r="DX422" s="33"/>
    </row>
    <row r="423" spans="1:128">
      <c r="A423" s="32"/>
      <c r="CC423" s="33"/>
      <c r="DX423" s="33"/>
    </row>
    <row r="424" spans="1:128">
      <c r="A424" s="32"/>
      <c r="CC424" s="33"/>
      <c r="DX424" s="33"/>
    </row>
    <row r="425" spans="1:128">
      <c r="A425" s="32"/>
      <c r="CC425" s="33"/>
      <c r="DX425" s="33"/>
    </row>
    <row r="426" spans="1:128">
      <c r="A426" s="32"/>
      <c r="CC426" s="33"/>
      <c r="DX426" s="33"/>
    </row>
    <row r="427" spans="1:128">
      <c r="A427" s="32"/>
      <c r="CC427" s="33"/>
      <c r="DX427" s="33"/>
    </row>
    <row r="428" spans="1:128">
      <c r="A428" s="32"/>
      <c r="CC428" s="33"/>
      <c r="DX428" s="33"/>
    </row>
    <row r="429" spans="1:128">
      <c r="A429" s="32"/>
      <c r="CC429" s="33"/>
      <c r="DX429" s="33"/>
    </row>
    <row r="430" spans="1:128">
      <c r="A430" s="34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35"/>
      <c r="AR430" s="35"/>
      <c r="AS430" s="35"/>
      <c r="AT430" s="35"/>
      <c r="AU430" s="35"/>
      <c r="AV430" s="35"/>
      <c r="AW430" s="35"/>
      <c r="AX430" s="35"/>
      <c r="AY430" s="35"/>
      <c r="AZ430" s="35"/>
      <c r="BA430" s="35"/>
      <c r="BB430" s="35"/>
      <c r="BC430" s="35"/>
      <c r="BD430" s="35"/>
      <c r="BE430" s="35"/>
      <c r="BF430" s="35"/>
      <c r="BG430" s="35"/>
      <c r="BH430" s="35"/>
      <c r="BI430" s="35"/>
      <c r="BJ430" s="35"/>
      <c r="BK430" s="35"/>
      <c r="BL430" s="35"/>
      <c r="BM430" s="35"/>
      <c r="BN430" s="35"/>
      <c r="BO430" s="35"/>
      <c r="BP430" s="35"/>
      <c r="BQ430" s="35"/>
      <c r="BR430" s="35"/>
      <c r="BS430" s="35"/>
      <c r="BT430" s="35"/>
      <c r="BU430" s="35"/>
      <c r="BV430" s="35"/>
      <c r="BW430" s="35"/>
      <c r="BX430" s="35"/>
      <c r="BY430" s="35"/>
      <c r="BZ430" s="35"/>
      <c r="CA430" s="35"/>
      <c r="CB430" s="35"/>
      <c r="CC430" s="36"/>
      <c r="CD430" s="35"/>
      <c r="CE430" s="35"/>
      <c r="CF430" s="35"/>
      <c r="CG430" s="35"/>
      <c r="CH430" s="35"/>
      <c r="CI430" s="35"/>
      <c r="CJ430" s="35"/>
      <c r="CK430" s="35"/>
      <c r="CL430" s="35"/>
      <c r="CM430" s="35"/>
      <c r="CN430" s="35"/>
      <c r="CO430" s="35"/>
      <c r="CP430" s="35"/>
      <c r="CQ430" s="35"/>
      <c r="CR430" s="35"/>
      <c r="CS430" s="35"/>
      <c r="CT430" s="35"/>
      <c r="CU430" s="35"/>
      <c r="CV430" s="35"/>
      <c r="CW430" s="35"/>
      <c r="CX430" s="35"/>
      <c r="CY430" s="35"/>
      <c r="CZ430" s="35"/>
      <c r="DA430" s="35"/>
      <c r="DB430" s="35"/>
      <c r="DC430" s="35"/>
      <c r="DD430" s="35"/>
      <c r="DE430" s="35"/>
      <c r="DF430" s="35"/>
      <c r="DG430" s="35"/>
      <c r="DH430" s="35"/>
      <c r="DI430" s="35"/>
      <c r="DJ430" s="35"/>
      <c r="DK430" s="35"/>
      <c r="DL430" s="35"/>
      <c r="DM430" s="35"/>
      <c r="DN430" s="35"/>
      <c r="DO430" s="35"/>
      <c r="DP430" s="35"/>
      <c r="DQ430" s="35"/>
      <c r="DR430" s="35"/>
      <c r="DS430" s="35"/>
      <c r="DT430" s="35"/>
      <c r="DU430" s="35"/>
      <c r="DV430" s="35"/>
      <c r="DW430" s="35"/>
      <c r="DX430" s="36"/>
    </row>
    <row r="431" spans="1:128">
      <c r="A431" s="32"/>
      <c r="CC431" s="33"/>
      <c r="DX431" s="33"/>
    </row>
    <row r="432" spans="1:128">
      <c r="A432" s="32"/>
      <c r="CC432" s="33"/>
      <c r="DX432" s="33"/>
    </row>
    <row r="433" spans="1:128">
      <c r="A433" s="32"/>
      <c r="CC433" s="33"/>
      <c r="DX433" s="33"/>
    </row>
    <row r="434" spans="1:128">
      <c r="A434" s="32"/>
      <c r="CC434" s="33"/>
      <c r="DX434" s="33"/>
    </row>
    <row r="435" spans="1:128">
      <c r="A435" s="32"/>
      <c r="CC435" s="33"/>
      <c r="DX435" s="33"/>
    </row>
    <row r="436" spans="1:128">
      <c r="A436" s="32"/>
      <c r="CC436" s="33"/>
      <c r="DX436" s="33"/>
    </row>
    <row r="437" spans="1:128">
      <c r="A437" s="32"/>
      <c r="CC437" s="33"/>
      <c r="DX437" s="33"/>
    </row>
    <row r="438" spans="1:128">
      <c r="A438" s="32"/>
      <c r="CC438" s="33"/>
      <c r="DX438" s="33"/>
    </row>
    <row r="439" spans="1:128">
      <c r="A439" s="32"/>
      <c r="CC439" s="33"/>
      <c r="DX439" s="33"/>
    </row>
    <row r="440" spans="1:128">
      <c r="A440" s="32"/>
      <c r="CC440" s="33"/>
      <c r="DX440" s="33"/>
    </row>
    <row r="441" spans="1:128">
      <c r="A441" s="32"/>
      <c r="CC441" s="33"/>
      <c r="DX441" s="33"/>
    </row>
    <row r="442" spans="1:128">
      <c r="A442" s="32"/>
      <c r="CC442" s="33"/>
      <c r="DX442" s="33"/>
    </row>
    <row r="443" spans="1:128">
      <c r="A443" s="32"/>
      <c r="CC443" s="33"/>
      <c r="DX443" s="33"/>
    </row>
    <row r="444" spans="1:128">
      <c r="A444" s="32"/>
      <c r="CC444" s="33"/>
      <c r="DX444" s="33"/>
    </row>
    <row r="445" spans="1:128">
      <c r="A445" s="32">
        <v>36</v>
      </c>
      <c r="CC445" s="33"/>
      <c r="DX445" s="33"/>
    </row>
    <row r="446" spans="1:128">
      <c r="A446" s="32"/>
      <c r="CC446" s="33"/>
      <c r="DX446" s="33"/>
    </row>
    <row r="447" spans="1:128">
      <c r="A447" s="32"/>
      <c r="CC447" s="33"/>
      <c r="DX447" s="33"/>
    </row>
    <row r="448" spans="1:128">
      <c r="A448" s="32"/>
      <c r="CC448" s="33"/>
      <c r="DX448" s="33"/>
    </row>
    <row r="449" spans="1:128">
      <c r="A449" s="32"/>
      <c r="CC449" s="33"/>
      <c r="DX449" s="33"/>
    </row>
    <row r="450" spans="1:128">
      <c r="A450" s="32"/>
      <c r="CC450" s="33"/>
      <c r="DX450" s="33"/>
    </row>
    <row r="451" spans="1:128">
      <c r="A451" s="32"/>
      <c r="CC451" s="33"/>
      <c r="DX451" s="33"/>
    </row>
    <row r="452" spans="1:128">
      <c r="A452" s="32"/>
      <c r="CC452" s="33"/>
      <c r="DX452" s="33"/>
    </row>
    <row r="453" spans="1:128">
      <c r="A453" s="32"/>
      <c r="CC453" s="33"/>
      <c r="DX453" s="33"/>
    </row>
    <row r="454" spans="1:128">
      <c r="A454" s="32"/>
      <c r="CC454" s="33"/>
      <c r="DX454" s="33"/>
    </row>
    <row r="455" spans="1:128">
      <c r="A455" s="32"/>
      <c r="CC455" s="33"/>
      <c r="DX455" s="33"/>
    </row>
    <row r="456" spans="1:128">
      <c r="A456" s="32"/>
      <c r="CC456" s="33"/>
      <c r="DX456" s="33"/>
    </row>
    <row r="457" spans="1:128">
      <c r="A457" s="32"/>
      <c r="CC457" s="33"/>
      <c r="DX457" s="33"/>
    </row>
    <row r="458" spans="1:128">
      <c r="A458" s="32"/>
      <c r="CC458" s="33"/>
      <c r="DX458" s="33"/>
    </row>
    <row r="459" spans="1:128">
      <c r="A459" s="32"/>
      <c r="CC459" s="33"/>
      <c r="DX459" s="33"/>
    </row>
    <row r="460" spans="1:128">
      <c r="A460" s="32"/>
      <c r="CC460" s="33"/>
      <c r="DX460" s="33"/>
    </row>
    <row r="461" spans="1:128">
      <c r="A461" s="32"/>
      <c r="CC461" s="33"/>
      <c r="DX461" s="33"/>
    </row>
    <row r="462" spans="1:128">
      <c r="A462" s="32"/>
      <c r="CC462" s="33"/>
      <c r="DX462" s="33"/>
    </row>
    <row r="463" spans="1:128">
      <c r="A463" s="32"/>
      <c r="CC463" s="33"/>
      <c r="DX463" s="33"/>
    </row>
    <row r="464" spans="1:128">
      <c r="A464" s="32"/>
      <c r="CC464" s="33"/>
      <c r="DX464" s="33"/>
    </row>
    <row r="465" spans="1:128">
      <c r="A465" s="32"/>
      <c r="CC465" s="33"/>
      <c r="DX465" s="33"/>
    </row>
    <row r="466" spans="1:128">
      <c r="A466" s="32"/>
      <c r="CC466" s="33"/>
      <c r="DX466" s="33"/>
    </row>
    <row r="467" spans="1:128">
      <c r="A467" s="32"/>
      <c r="CC467" s="33"/>
      <c r="DX467" s="33"/>
    </row>
    <row r="468" spans="1:128">
      <c r="A468" s="32">
        <v>37</v>
      </c>
      <c r="CC468" s="33"/>
      <c r="DX468" s="33"/>
    </row>
    <row r="469" spans="1:128">
      <c r="A469" s="32"/>
      <c r="CC469" s="33"/>
      <c r="DX469" s="33"/>
    </row>
    <row r="470" spans="1:128">
      <c r="A470" s="32"/>
      <c r="CC470" s="33"/>
      <c r="DX470" s="33"/>
    </row>
    <row r="471" spans="1:128">
      <c r="A471" s="32"/>
      <c r="CC471" s="33"/>
      <c r="DX471" s="33"/>
    </row>
    <row r="472" spans="1:128">
      <c r="A472" s="32"/>
      <c r="CC472" s="33"/>
      <c r="DX472" s="33"/>
    </row>
    <row r="473" spans="1:128">
      <c r="A473" s="32"/>
      <c r="CC473" s="33"/>
      <c r="DX473" s="33"/>
    </row>
    <row r="474" spans="1:128">
      <c r="A474" s="32"/>
      <c r="CC474" s="33"/>
      <c r="DX474" s="33"/>
    </row>
    <row r="475" spans="1:128">
      <c r="A475" s="32"/>
      <c r="CC475" s="33"/>
      <c r="DX475" s="33"/>
    </row>
    <row r="476" spans="1:128">
      <c r="A476" s="32"/>
      <c r="CC476" s="33"/>
      <c r="DX476" s="33"/>
    </row>
    <row r="477" spans="1:128">
      <c r="A477" s="32"/>
      <c r="CC477" s="33"/>
      <c r="DX477" s="33"/>
    </row>
    <row r="478" spans="1:128">
      <c r="A478" s="32"/>
      <c r="CC478" s="33"/>
      <c r="DX478" s="33"/>
    </row>
    <row r="479" spans="1:128">
      <c r="A479" s="32"/>
      <c r="CC479" s="33"/>
      <c r="DX479" s="33"/>
    </row>
    <row r="480" spans="1:128">
      <c r="A480" s="32"/>
      <c r="CC480" s="33"/>
      <c r="DX480" s="33"/>
    </row>
    <row r="481" spans="1:128">
      <c r="A481" s="32"/>
      <c r="CC481" s="33"/>
      <c r="DX481" s="33"/>
    </row>
    <row r="482" spans="1:128">
      <c r="A482" s="32"/>
      <c r="CC482" s="33"/>
      <c r="DX482" s="33"/>
    </row>
    <row r="483" spans="1:128">
      <c r="A483" s="32"/>
      <c r="CC483" s="33"/>
      <c r="DX483" s="33"/>
    </row>
    <row r="484" spans="1:128">
      <c r="A484" s="32"/>
      <c r="CC484" s="33"/>
      <c r="DX484" s="33"/>
    </row>
    <row r="485" spans="1:128">
      <c r="A485" s="32"/>
      <c r="CC485" s="33"/>
      <c r="DX485" s="33"/>
    </row>
    <row r="486" spans="1:128">
      <c r="A486" s="32"/>
      <c r="CC486" s="33"/>
      <c r="DX486" s="33"/>
    </row>
    <row r="487" spans="1:128">
      <c r="A487" s="32"/>
      <c r="CC487" s="33"/>
      <c r="DX487" s="33"/>
    </row>
    <row r="488" spans="1:128">
      <c r="A488" s="32"/>
      <c r="CC488" s="33"/>
      <c r="DX488" s="33"/>
    </row>
    <row r="489" spans="1:128">
      <c r="A489" s="32"/>
      <c r="CC489" s="33"/>
      <c r="DX489" s="33"/>
    </row>
    <row r="490" spans="1:128">
      <c r="A490" s="32"/>
      <c r="CC490" s="33"/>
      <c r="DX490" s="33"/>
    </row>
    <row r="491" spans="1:128">
      <c r="A491" s="32"/>
      <c r="CC491" s="33"/>
      <c r="DX491" s="33"/>
    </row>
    <row r="492" spans="1:128">
      <c r="A492" s="32"/>
      <c r="CC492" s="33"/>
      <c r="DX492" s="33"/>
    </row>
    <row r="493" spans="1:128">
      <c r="A493" s="32"/>
      <c r="CC493" s="33"/>
      <c r="DX493" s="33"/>
    </row>
    <row r="494" spans="1:128">
      <c r="A494" s="32"/>
      <c r="CC494" s="33"/>
      <c r="DX494" s="33"/>
    </row>
    <row r="495" spans="1:128">
      <c r="A495" s="32"/>
      <c r="CC495" s="33"/>
      <c r="DX495" s="33"/>
    </row>
    <row r="496" spans="1:128">
      <c r="A496" s="32">
        <v>38</v>
      </c>
      <c r="CC496" s="33"/>
      <c r="DX496" s="33"/>
    </row>
    <row r="497" spans="1:128">
      <c r="A497" s="32"/>
      <c r="CC497" s="33"/>
      <c r="DX497" s="33"/>
    </row>
    <row r="498" spans="1:128">
      <c r="A498" s="32"/>
      <c r="CC498" s="33"/>
      <c r="DX498" s="33"/>
    </row>
    <row r="499" spans="1:128">
      <c r="A499" s="32"/>
      <c r="CC499" s="33"/>
      <c r="DX499" s="33"/>
    </row>
    <row r="500" spans="1:128">
      <c r="A500" s="32"/>
      <c r="CC500" s="33"/>
      <c r="DX500" s="33"/>
    </row>
    <row r="501" spans="1:128">
      <c r="A501" s="32"/>
      <c r="CC501" s="33"/>
      <c r="DX501" s="33"/>
    </row>
    <row r="502" spans="1:128">
      <c r="A502" s="32"/>
      <c r="CC502" s="33"/>
      <c r="DX502" s="33"/>
    </row>
    <row r="503" spans="1:128">
      <c r="A503" s="32"/>
      <c r="CC503" s="33"/>
      <c r="DX503" s="33"/>
    </row>
    <row r="504" spans="1:128">
      <c r="A504" s="32"/>
      <c r="CC504" s="33"/>
      <c r="DX504" s="33"/>
    </row>
    <row r="505" spans="1:128">
      <c r="A505" s="32"/>
      <c r="CC505" s="33"/>
      <c r="DX505" s="33"/>
    </row>
    <row r="506" spans="1:128">
      <c r="A506" s="32"/>
      <c r="CC506" s="33"/>
      <c r="DX506" s="33"/>
    </row>
    <row r="507" spans="1:128">
      <c r="A507" s="32"/>
      <c r="CC507" s="33"/>
      <c r="DX507" s="33"/>
    </row>
    <row r="508" spans="1:128">
      <c r="A508" s="32"/>
      <c r="CC508" s="33"/>
      <c r="DX508" s="33"/>
    </row>
    <row r="509" spans="1:128">
      <c r="A509" s="32"/>
      <c r="CC509" s="33"/>
      <c r="DX509" s="33"/>
    </row>
    <row r="510" spans="1:128">
      <c r="A510" s="32"/>
      <c r="CC510" s="33"/>
      <c r="DX510" s="33"/>
    </row>
    <row r="511" spans="1:128">
      <c r="A511" s="32"/>
      <c r="CC511" s="33"/>
      <c r="DX511" s="33"/>
    </row>
    <row r="512" spans="1:128">
      <c r="A512" s="32"/>
      <c r="CC512" s="33"/>
      <c r="DX512" s="33"/>
    </row>
    <row r="513" spans="1:128">
      <c r="A513" s="32"/>
      <c r="CC513" s="33"/>
      <c r="DX513" s="33"/>
    </row>
    <row r="514" spans="1:128">
      <c r="A514" s="32"/>
      <c r="CC514" s="33"/>
      <c r="DX514" s="33"/>
    </row>
    <row r="515" spans="1:128">
      <c r="A515" s="32"/>
      <c r="CC515" s="33"/>
      <c r="DX515" s="33"/>
    </row>
    <row r="516" spans="1:128">
      <c r="A516" s="32"/>
      <c r="CC516" s="33"/>
      <c r="DX516" s="33"/>
    </row>
    <row r="517" spans="1:128">
      <c r="A517" s="32">
        <v>39</v>
      </c>
      <c r="CC517" s="33"/>
      <c r="DX517" s="33"/>
    </row>
    <row r="518" spans="1:128">
      <c r="A518" s="32"/>
      <c r="CC518" s="33"/>
      <c r="DX518" s="33"/>
    </row>
    <row r="519" spans="1:128">
      <c r="A519" s="32"/>
      <c r="CC519" s="33"/>
      <c r="DX519" s="33"/>
    </row>
    <row r="520" spans="1:128">
      <c r="A520" s="32"/>
      <c r="CC520" s="33"/>
      <c r="DX520" s="33"/>
    </row>
    <row r="521" spans="1:128">
      <c r="A521" s="32"/>
      <c r="CC521" s="33"/>
      <c r="DX521" s="33"/>
    </row>
    <row r="522" spans="1:128">
      <c r="A522" s="32"/>
      <c r="CC522" s="33"/>
      <c r="DX522" s="33"/>
    </row>
    <row r="523" spans="1:128">
      <c r="A523" s="32"/>
      <c r="CC523" s="33"/>
      <c r="DX523" s="33"/>
    </row>
    <row r="524" spans="1:128">
      <c r="A524" s="32"/>
      <c r="CC524" s="33"/>
      <c r="DX524" s="33"/>
    </row>
    <row r="525" spans="1:128">
      <c r="A525" s="32"/>
      <c r="CC525" s="33"/>
      <c r="DX525" s="33"/>
    </row>
    <row r="526" spans="1:128">
      <c r="A526" s="32"/>
      <c r="CC526" s="33"/>
      <c r="DX526" s="33"/>
    </row>
    <row r="527" spans="1:128">
      <c r="A527" s="32"/>
      <c r="CC527" s="33"/>
      <c r="DX527" s="33"/>
    </row>
    <row r="528" spans="1:128">
      <c r="A528" s="32"/>
      <c r="CC528" s="33"/>
      <c r="DX528" s="33"/>
    </row>
    <row r="529" spans="1:128">
      <c r="A529" s="32"/>
      <c r="CC529" s="33"/>
      <c r="DX529" s="33"/>
    </row>
    <row r="530" spans="1:128">
      <c r="A530" s="32"/>
      <c r="CC530" s="33"/>
      <c r="DX530" s="33"/>
    </row>
    <row r="531" spans="1:128">
      <c r="A531" s="32"/>
      <c r="CC531" s="33"/>
      <c r="DX531" s="33"/>
    </row>
    <row r="532" spans="1:128">
      <c r="A532" s="32"/>
      <c r="CC532" s="33"/>
      <c r="DX532" s="33"/>
    </row>
    <row r="533" spans="1:128">
      <c r="A533" s="32"/>
      <c r="CC533" s="33"/>
      <c r="DX533" s="33"/>
    </row>
    <row r="534" spans="1:128">
      <c r="A534" s="32"/>
      <c r="CC534" s="33"/>
      <c r="DX534" s="33"/>
    </row>
    <row r="535" spans="1:128">
      <c r="A535" s="32"/>
      <c r="CC535" s="33"/>
      <c r="DX535" s="33"/>
    </row>
    <row r="536" spans="1:128">
      <c r="A536" s="32"/>
      <c r="CC536" s="33"/>
      <c r="DX536" s="33"/>
    </row>
    <row r="537" spans="1:128">
      <c r="A537" s="32"/>
      <c r="CC537" s="33"/>
      <c r="DX537" s="33"/>
    </row>
    <row r="538" spans="1:128">
      <c r="A538" s="32"/>
      <c r="CC538" s="33"/>
      <c r="DX538" s="33"/>
    </row>
    <row r="539" spans="1:128">
      <c r="A539" s="32"/>
      <c r="CC539" s="33"/>
      <c r="DX539" s="33"/>
    </row>
    <row r="540" spans="1:128">
      <c r="A540" s="32"/>
      <c r="CC540" s="33"/>
      <c r="DX540" s="33"/>
    </row>
    <row r="541" spans="1:128">
      <c r="A541" s="32"/>
      <c r="CC541" s="33"/>
      <c r="DX541" s="33"/>
    </row>
    <row r="542" spans="1:128">
      <c r="A542" s="32">
        <v>41</v>
      </c>
      <c r="CC542" s="33"/>
      <c r="DX542" s="33"/>
    </row>
    <row r="543" spans="1:128">
      <c r="A543" s="32"/>
      <c r="CC543" s="33"/>
      <c r="DX543" s="33"/>
    </row>
    <row r="544" spans="1:128">
      <c r="A544" s="32"/>
      <c r="CC544" s="33"/>
      <c r="DX544" s="33"/>
    </row>
    <row r="545" spans="1:128">
      <c r="A545" s="32"/>
      <c r="CC545" s="33"/>
      <c r="DX545" s="33"/>
    </row>
    <row r="546" spans="1:128">
      <c r="A546" s="32"/>
      <c r="CC546" s="33"/>
      <c r="DX546" s="33"/>
    </row>
    <row r="547" spans="1:128">
      <c r="A547" s="32"/>
      <c r="CC547" s="33"/>
      <c r="DX547" s="33"/>
    </row>
    <row r="548" spans="1:128">
      <c r="A548" s="32"/>
      <c r="CC548" s="33"/>
      <c r="DX548" s="33"/>
    </row>
    <row r="549" spans="1:128">
      <c r="A549" s="32"/>
      <c r="CC549" s="33"/>
      <c r="DX549" s="33"/>
    </row>
    <row r="550" spans="1:128">
      <c r="A550" s="32"/>
      <c r="CC550" s="33"/>
      <c r="DX550" s="33"/>
    </row>
    <row r="551" spans="1:128">
      <c r="A551" s="32"/>
      <c r="CC551" s="33"/>
      <c r="DX551" s="33"/>
    </row>
    <row r="552" spans="1:128">
      <c r="A552" s="32"/>
      <c r="CC552" s="33"/>
      <c r="DX552" s="33"/>
    </row>
    <row r="553" spans="1:128">
      <c r="A553" s="32"/>
      <c r="CC553" s="33"/>
      <c r="DX553" s="33"/>
    </row>
    <row r="554" spans="1:128">
      <c r="A554" s="32"/>
      <c r="CC554" s="33"/>
      <c r="DX554" s="33"/>
    </row>
    <row r="555" spans="1:128">
      <c r="A555" s="32"/>
      <c r="CC555" s="33"/>
      <c r="DX555" s="33"/>
    </row>
    <row r="556" spans="1:128">
      <c r="A556" s="32"/>
      <c r="CC556" s="33"/>
      <c r="DX556" s="33"/>
    </row>
    <row r="557" spans="1:128">
      <c r="A557" s="32"/>
      <c r="CC557" s="33"/>
      <c r="DX557" s="33"/>
    </row>
    <row r="558" spans="1:128">
      <c r="A558" s="32"/>
      <c r="CC558" s="33"/>
      <c r="DX558" s="33"/>
    </row>
    <row r="559" spans="1:128">
      <c r="A559" s="32"/>
      <c r="CC559" s="33"/>
      <c r="DX559" s="33"/>
    </row>
    <row r="560" spans="1:128">
      <c r="A560" s="32"/>
      <c r="CC560" s="33"/>
      <c r="DX560" s="33"/>
    </row>
    <row r="561" spans="1:128">
      <c r="A561" s="32"/>
      <c r="CC561" s="33"/>
      <c r="DX561" s="33"/>
    </row>
    <row r="562" spans="1:128">
      <c r="A562" s="32"/>
      <c r="CC562" s="33"/>
      <c r="DX562" s="33"/>
    </row>
    <row r="563" spans="1:128">
      <c r="A563" s="32"/>
      <c r="CC563" s="33"/>
      <c r="DX563" s="33"/>
    </row>
    <row r="564" spans="1:128">
      <c r="A564" s="32"/>
      <c r="CC564" s="33"/>
      <c r="DX564" s="33"/>
    </row>
    <row r="565" spans="1:128">
      <c r="A565" s="32"/>
      <c r="CC565" s="33"/>
      <c r="DX565" s="33"/>
    </row>
    <row r="566" spans="1:128">
      <c r="A566" s="32"/>
      <c r="CC566" s="33"/>
      <c r="DX566" s="33"/>
    </row>
    <row r="567" spans="1:128">
      <c r="A567" s="32">
        <v>43</v>
      </c>
      <c r="CC567" s="33"/>
      <c r="DX567" s="33"/>
    </row>
    <row r="568" spans="1:128">
      <c r="A568" s="32"/>
      <c r="CC568" s="33"/>
      <c r="DX568" s="33"/>
    </row>
    <row r="569" spans="1:128">
      <c r="A569" s="32"/>
      <c r="CC569" s="33"/>
      <c r="DX569" s="33"/>
    </row>
    <row r="570" spans="1:128">
      <c r="A570" s="32"/>
      <c r="CC570" s="33"/>
      <c r="DX570" s="33"/>
    </row>
    <row r="571" spans="1:128">
      <c r="A571" s="32"/>
      <c r="CC571" s="33"/>
      <c r="DX571" s="33"/>
    </row>
    <row r="572" spans="1:128">
      <c r="A572" s="32"/>
      <c r="CC572" s="33"/>
      <c r="DX572" s="33"/>
    </row>
    <row r="573" spans="1:128">
      <c r="A573" s="32"/>
      <c r="CC573" s="33"/>
      <c r="DX573" s="33"/>
    </row>
    <row r="574" spans="1:128">
      <c r="A574" s="32"/>
      <c r="CC574" s="33"/>
      <c r="DX574" s="33"/>
    </row>
    <row r="575" spans="1:128">
      <c r="A575" s="32"/>
      <c r="CC575" s="33"/>
      <c r="DX575" s="33"/>
    </row>
    <row r="576" spans="1:128">
      <c r="A576" s="32"/>
      <c r="CC576" s="33"/>
      <c r="DX576" s="33"/>
    </row>
    <row r="577" spans="1:128">
      <c r="A577" s="32"/>
      <c r="CC577" s="33"/>
      <c r="DX577" s="33"/>
    </row>
    <row r="578" spans="1:128">
      <c r="A578" s="32"/>
      <c r="CC578" s="33"/>
      <c r="DX578" s="33"/>
    </row>
    <row r="579" spans="1:128">
      <c r="A579" s="32"/>
      <c r="CC579" s="33"/>
      <c r="DX579" s="33"/>
    </row>
    <row r="580" spans="1:128">
      <c r="A580" s="32"/>
      <c r="CC580" s="33"/>
      <c r="DX580" s="33"/>
    </row>
    <row r="581" spans="1:128">
      <c r="A581" s="32"/>
      <c r="CC581" s="33"/>
      <c r="DX581" s="33"/>
    </row>
    <row r="582" spans="1:128">
      <c r="A582" s="32"/>
      <c r="CC582" s="33"/>
      <c r="DX582" s="33"/>
    </row>
    <row r="583" spans="1:128">
      <c r="A583" s="32"/>
      <c r="CC583" s="33"/>
      <c r="DX583" s="33"/>
    </row>
    <row r="584" spans="1:128">
      <c r="A584" s="32"/>
      <c r="CC584" s="33"/>
      <c r="DX584" s="33"/>
    </row>
    <row r="585" spans="1:128">
      <c r="A585" s="32"/>
      <c r="CC585" s="33"/>
      <c r="DX585" s="33"/>
    </row>
    <row r="586" spans="1:128">
      <c r="A586" s="32"/>
      <c r="CC586" s="33"/>
      <c r="DX586" s="33"/>
    </row>
    <row r="587" spans="1:128">
      <c r="A587" s="32"/>
      <c r="CC587" s="33"/>
      <c r="DX587" s="33"/>
    </row>
    <row r="588" spans="1:128">
      <c r="A588" s="32"/>
      <c r="CC588" s="33"/>
      <c r="DX588" s="33"/>
    </row>
    <row r="589" spans="1:128">
      <c r="A589" s="32"/>
      <c r="CC589" s="33"/>
      <c r="DX589" s="33"/>
    </row>
    <row r="590" spans="1:128">
      <c r="A590" s="32"/>
      <c r="CC590" s="33"/>
      <c r="DX590" s="33"/>
    </row>
    <row r="591" spans="1:128">
      <c r="A591" s="32"/>
      <c r="CC591" s="33"/>
      <c r="DX591" s="33"/>
    </row>
    <row r="592" spans="1:128">
      <c r="A592" s="32">
        <v>44</v>
      </c>
      <c r="CC592" s="33"/>
      <c r="DX592" s="33"/>
    </row>
    <row r="593" spans="1:128">
      <c r="A593" s="32"/>
      <c r="CC593" s="33"/>
      <c r="DX593" s="33"/>
    </row>
    <row r="594" spans="1:128">
      <c r="A594" s="32"/>
      <c r="CC594" s="33"/>
      <c r="DX594" s="33"/>
    </row>
    <row r="595" spans="1:128">
      <c r="A595" s="32"/>
      <c r="CC595" s="33"/>
      <c r="DX595" s="33"/>
    </row>
    <row r="596" spans="1:128">
      <c r="A596" s="32"/>
      <c r="CC596" s="33"/>
      <c r="DX596" s="33"/>
    </row>
    <row r="597" spans="1:128">
      <c r="A597" s="32"/>
      <c r="CC597" s="33"/>
      <c r="DX597" s="33"/>
    </row>
    <row r="598" spans="1:128">
      <c r="A598" s="32"/>
      <c r="CC598" s="33"/>
      <c r="DX598" s="33"/>
    </row>
    <row r="599" spans="1:128">
      <c r="A599" s="32"/>
      <c r="CC599" s="33"/>
      <c r="DX599" s="33"/>
    </row>
    <row r="600" spans="1:128">
      <c r="A600" s="32"/>
      <c r="CC600" s="33"/>
      <c r="DX600" s="33"/>
    </row>
    <row r="601" spans="1:128">
      <c r="A601" s="32"/>
      <c r="CC601" s="33"/>
      <c r="DX601" s="33"/>
    </row>
    <row r="602" spans="1:128">
      <c r="A602" s="32"/>
      <c r="CC602" s="33"/>
      <c r="DX602" s="33"/>
    </row>
    <row r="603" spans="1:128">
      <c r="A603" s="32"/>
      <c r="CC603" s="33"/>
      <c r="DX603" s="33"/>
    </row>
    <row r="604" spans="1:128">
      <c r="A604" s="32"/>
      <c r="CC604" s="33"/>
      <c r="DX604" s="33"/>
    </row>
    <row r="605" spans="1:128">
      <c r="A605" s="32"/>
      <c r="CC605" s="33"/>
      <c r="DX605" s="33"/>
    </row>
    <row r="606" spans="1:128">
      <c r="A606" s="32"/>
      <c r="CC606" s="33"/>
      <c r="DX606" s="33"/>
    </row>
    <row r="607" spans="1:128">
      <c r="A607" s="32"/>
      <c r="CC607" s="33"/>
      <c r="DX607" s="33"/>
    </row>
    <row r="608" spans="1:128">
      <c r="A608" s="32"/>
      <c r="CC608" s="33"/>
      <c r="DX608" s="33"/>
    </row>
    <row r="609" spans="1:128">
      <c r="A609" s="32"/>
      <c r="CC609" s="33"/>
      <c r="DX609" s="33"/>
    </row>
    <row r="610" spans="1:128">
      <c r="A610" s="32"/>
      <c r="CC610" s="33"/>
      <c r="DX610" s="33"/>
    </row>
    <row r="611" spans="1:128">
      <c r="A611" s="32"/>
      <c r="CC611" s="33"/>
      <c r="DX611" s="33"/>
    </row>
    <row r="612" spans="1:128">
      <c r="A612" s="32"/>
      <c r="CC612" s="33"/>
      <c r="DX612" s="33"/>
    </row>
    <row r="613" spans="1:128">
      <c r="A613" s="32"/>
      <c r="CC613" s="33"/>
      <c r="DX613" s="33"/>
    </row>
    <row r="614" spans="1:128">
      <c r="A614" s="32"/>
      <c r="CC614" s="33"/>
      <c r="DX614" s="33"/>
    </row>
    <row r="615" spans="1:128">
      <c r="A615" s="32"/>
      <c r="CC615" s="33"/>
      <c r="DX615" s="33"/>
    </row>
    <row r="616" spans="1:128">
      <c r="A616" s="32"/>
      <c r="CC616" s="33"/>
      <c r="DX616" s="33"/>
    </row>
    <row r="617" spans="1:128">
      <c r="A617" s="32"/>
      <c r="CC617" s="33"/>
      <c r="DX617" s="33"/>
    </row>
    <row r="618" spans="1:128">
      <c r="A618" s="32"/>
      <c r="CC618" s="33"/>
      <c r="DX618" s="33"/>
    </row>
    <row r="619" spans="1:128">
      <c r="A619" s="32"/>
      <c r="CC619" s="33"/>
      <c r="DX619" s="33"/>
    </row>
    <row r="620" spans="1:128">
      <c r="A620" s="32">
        <v>45</v>
      </c>
      <c r="CC620" s="33"/>
      <c r="DX620" s="33"/>
    </row>
    <row r="621" spans="1:128">
      <c r="A621" s="32"/>
      <c r="CC621" s="33"/>
      <c r="DX621" s="33"/>
    </row>
    <row r="622" spans="1:128">
      <c r="A622" s="32"/>
      <c r="CC622" s="33"/>
      <c r="DX622" s="33"/>
    </row>
    <row r="623" spans="1:128">
      <c r="A623" s="32"/>
      <c r="CC623" s="33"/>
      <c r="DX623" s="33"/>
    </row>
    <row r="624" spans="1:128">
      <c r="A624" s="32"/>
      <c r="CC624" s="33"/>
      <c r="DX624" s="33"/>
    </row>
    <row r="625" spans="1:128">
      <c r="A625" s="32"/>
      <c r="CC625" s="33"/>
      <c r="DX625" s="33"/>
    </row>
    <row r="626" spans="1:128">
      <c r="A626" s="32"/>
      <c r="CC626" s="33"/>
      <c r="DX626" s="33"/>
    </row>
    <row r="627" spans="1:128">
      <c r="A627" s="32"/>
      <c r="CC627" s="33"/>
      <c r="DX627" s="33"/>
    </row>
    <row r="628" spans="1:128">
      <c r="A628" s="32"/>
      <c r="CC628" s="33"/>
      <c r="DX628" s="33"/>
    </row>
    <row r="629" spans="1:128">
      <c r="A629" s="32"/>
      <c r="CC629" s="33"/>
      <c r="DX629" s="33"/>
    </row>
    <row r="630" spans="1:128">
      <c r="A630" s="32"/>
      <c r="CC630" s="33"/>
      <c r="DX630" s="33"/>
    </row>
    <row r="631" spans="1:128">
      <c r="A631" s="32"/>
      <c r="CC631" s="33"/>
      <c r="DX631" s="33"/>
    </row>
    <row r="632" spans="1:128">
      <c r="A632" s="32"/>
      <c r="CC632" s="33"/>
      <c r="DX632" s="33"/>
    </row>
    <row r="633" spans="1:128">
      <c r="A633" s="32"/>
      <c r="CC633" s="33"/>
      <c r="DX633" s="33"/>
    </row>
    <row r="634" spans="1:128">
      <c r="A634" s="32"/>
      <c r="CC634" s="33"/>
      <c r="DX634" s="33"/>
    </row>
    <row r="635" spans="1:128">
      <c r="A635" s="32"/>
      <c r="CC635" s="33"/>
      <c r="DX635" s="33"/>
    </row>
    <row r="636" spans="1:128">
      <c r="A636" s="32"/>
      <c r="CC636" s="33"/>
      <c r="DX636" s="33"/>
    </row>
    <row r="637" spans="1:128">
      <c r="A637" s="32"/>
      <c r="CC637" s="33"/>
      <c r="DX637" s="33"/>
    </row>
    <row r="638" spans="1:128">
      <c r="A638" s="32"/>
      <c r="CC638" s="33"/>
      <c r="DX638" s="33"/>
    </row>
    <row r="639" spans="1:128">
      <c r="A639" s="32"/>
      <c r="CC639" s="33"/>
      <c r="DX639" s="33"/>
    </row>
    <row r="640" spans="1:128">
      <c r="A640" s="32"/>
      <c r="CC640" s="33"/>
      <c r="DX640" s="33"/>
    </row>
    <row r="641" spans="1:128">
      <c r="A641" s="32"/>
      <c r="CC641" s="33"/>
      <c r="DX641" s="33"/>
    </row>
    <row r="642" spans="1:128">
      <c r="A642" s="32"/>
      <c r="CC642" s="33"/>
      <c r="DX642" s="33"/>
    </row>
    <row r="643" spans="1:128">
      <c r="A643" s="32"/>
      <c r="CC643" s="33"/>
      <c r="DX643" s="33"/>
    </row>
    <row r="644" spans="1:128">
      <c r="A644" s="32"/>
      <c r="CC644" s="33"/>
      <c r="DX644" s="33"/>
    </row>
    <row r="645" spans="1:128">
      <c r="A645" s="32">
        <v>46</v>
      </c>
      <c r="CC645" s="33"/>
      <c r="DX645" s="33"/>
    </row>
    <row r="646" spans="1:128">
      <c r="A646" s="32"/>
      <c r="CC646" s="33"/>
      <c r="DX646" s="33"/>
    </row>
    <row r="647" spans="1:128">
      <c r="A647" s="32"/>
      <c r="CC647" s="33"/>
      <c r="DX647" s="33"/>
    </row>
    <row r="648" spans="1:128">
      <c r="A648" s="32"/>
      <c r="CC648" s="33"/>
      <c r="DX648" s="33"/>
    </row>
    <row r="649" spans="1:128">
      <c r="A649" s="32"/>
      <c r="CC649" s="33"/>
      <c r="DX649" s="33"/>
    </row>
    <row r="650" spans="1:128">
      <c r="A650" s="32"/>
      <c r="CC650" s="33"/>
      <c r="DX650" s="33"/>
    </row>
    <row r="651" spans="1:128">
      <c r="A651" s="32"/>
      <c r="CC651" s="33"/>
      <c r="DX651" s="33"/>
    </row>
    <row r="652" spans="1:128">
      <c r="A652" s="32"/>
      <c r="CC652" s="33"/>
      <c r="DX652" s="33"/>
    </row>
    <row r="653" spans="1:128">
      <c r="A653" s="32"/>
      <c r="CC653" s="33"/>
      <c r="DX653" s="33"/>
    </row>
    <row r="654" spans="1:128">
      <c r="A654" s="32"/>
      <c r="CC654" s="33"/>
      <c r="DX654" s="33"/>
    </row>
    <row r="655" spans="1:128">
      <c r="A655" s="32"/>
      <c r="CC655" s="33"/>
      <c r="DX655" s="33"/>
    </row>
    <row r="656" spans="1:128">
      <c r="A656" s="32"/>
      <c r="CC656" s="33"/>
      <c r="DX656" s="33"/>
    </row>
    <row r="657" spans="1:128">
      <c r="A657" s="32"/>
      <c r="CC657" s="33"/>
      <c r="DX657" s="33"/>
    </row>
    <row r="658" spans="1:128">
      <c r="A658" s="32"/>
      <c r="CC658" s="33"/>
      <c r="DX658" s="33"/>
    </row>
    <row r="659" spans="1:128">
      <c r="A659" s="32"/>
      <c r="CC659" s="33"/>
      <c r="DX659" s="33"/>
    </row>
    <row r="660" spans="1:128">
      <c r="A660" s="32"/>
      <c r="CC660" s="33"/>
      <c r="DX660" s="33"/>
    </row>
    <row r="661" spans="1:128">
      <c r="A661" s="32"/>
      <c r="CC661" s="33"/>
      <c r="DX661" s="33"/>
    </row>
    <row r="662" spans="1:128">
      <c r="A662" s="32"/>
      <c r="CC662" s="33"/>
      <c r="DX662" s="33"/>
    </row>
    <row r="663" spans="1:128">
      <c r="A663" s="32"/>
      <c r="CC663" s="33"/>
      <c r="DX663" s="33"/>
    </row>
    <row r="664" spans="1:128">
      <c r="A664" s="32"/>
      <c r="CC664" s="33"/>
      <c r="DX664" s="33"/>
    </row>
    <row r="665" spans="1:128">
      <c r="A665" s="32"/>
      <c r="CC665" s="33"/>
      <c r="DX665" s="33"/>
    </row>
    <row r="666" spans="1:128">
      <c r="A666" s="32"/>
      <c r="CC666" s="33"/>
      <c r="DX666" s="33"/>
    </row>
    <row r="667" spans="1:128">
      <c r="A667" s="32"/>
      <c r="CC667" s="33"/>
      <c r="DX667" s="33"/>
    </row>
    <row r="668" spans="1:128">
      <c r="A668" s="32"/>
      <c r="CC668" s="33"/>
      <c r="DX668" s="33"/>
    </row>
    <row r="669" spans="1:128">
      <c r="A669" s="32"/>
      <c r="CC669" s="33"/>
      <c r="DX669" s="33"/>
    </row>
    <row r="670" spans="1:128">
      <c r="A670" s="32"/>
      <c r="CC670" s="33"/>
      <c r="DX670" s="33"/>
    </row>
    <row r="671" spans="1:128">
      <c r="A671" s="32"/>
      <c r="CC671" s="33"/>
      <c r="DX671" s="33"/>
    </row>
    <row r="672" spans="1:128">
      <c r="A672" s="32"/>
      <c r="CC672" s="33"/>
      <c r="DX672" s="33"/>
    </row>
    <row r="673" spans="1:128">
      <c r="A673" s="32"/>
      <c r="CC673" s="33"/>
      <c r="DX673" s="33"/>
    </row>
    <row r="674" spans="1:128">
      <c r="A674" s="32"/>
      <c r="CC674" s="33"/>
      <c r="DX674" s="33"/>
    </row>
    <row r="675" spans="1:128">
      <c r="A675" s="32"/>
      <c r="CC675" s="33"/>
      <c r="DX675" s="33"/>
    </row>
    <row r="676" spans="1:128">
      <c r="A676" s="32"/>
      <c r="CC676" s="33"/>
      <c r="DX676" s="33"/>
    </row>
    <row r="677" spans="1:128">
      <c r="A677" s="32"/>
      <c r="CC677" s="33"/>
      <c r="DX677" s="33"/>
    </row>
    <row r="678" spans="1:128">
      <c r="A678" s="32"/>
      <c r="CC678" s="33"/>
      <c r="DX678" s="33"/>
    </row>
    <row r="679" spans="1:128">
      <c r="A679" s="32"/>
      <c r="CC679" s="33"/>
      <c r="DX679" s="33"/>
    </row>
    <row r="680" spans="1:128">
      <c r="A680" s="32"/>
      <c r="CC680" s="33"/>
      <c r="DX680" s="33"/>
    </row>
    <row r="681" spans="1:128">
      <c r="A681" s="32"/>
      <c r="CC681" s="33"/>
      <c r="DX681" s="33"/>
    </row>
    <row r="682" spans="1:128">
      <c r="A682" s="32"/>
      <c r="CC682" s="33"/>
      <c r="DX682" s="33"/>
    </row>
    <row r="683" spans="1:128">
      <c r="A683" s="32"/>
      <c r="CC683" s="33"/>
      <c r="DX683" s="33"/>
    </row>
    <row r="684" spans="1:128">
      <c r="A684" s="32"/>
      <c r="CC684" s="33"/>
      <c r="DX684" s="33"/>
    </row>
    <row r="685" spans="1:128">
      <c r="A685" s="32"/>
      <c r="CC685" s="33"/>
      <c r="DX685" s="33"/>
    </row>
    <row r="686" spans="1:128">
      <c r="A686" s="32"/>
      <c r="CC686" s="33"/>
      <c r="DX686" s="33"/>
    </row>
    <row r="687" spans="1:128">
      <c r="A687" s="32"/>
      <c r="CC687" s="33"/>
      <c r="DX687" s="33"/>
    </row>
    <row r="688" spans="1:128">
      <c r="A688" s="32"/>
      <c r="CC688" s="33"/>
      <c r="DX688" s="33"/>
    </row>
    <row r="689" spans="1:128">
      <c r="A689" s="32"/>
      <c r="CC689" s="33"/>
      <c r="DX689" s="33"/>
    </row>
    <row r="690" spans="1:128">
      <c r="A690" s="32"/>
      <c r="CC690" s="33"/>
      <c r="DX690" s="33"/>
    </row>
    <row r="691" spans="1:128">
      <c r="A691" s="32"/>
      <c r="CC691" s="33"/>
      <c r="DX691" s="33"/>
    </row>
    <row r="692" spans="1:128">
      <c r="A692" s="32"/>
      <c r="CC692" s="33"/>
      <c r="DX692" s="33"/>
    </row>
    <row r="693" spans="1:128">
      <c r="A693" s="32"/>
      <c r="CC693" s="33"/>
      <c r="DX693" s="33"/>
    </row>
    <row r="694" spans="1:128">
      <c r="A694" s="32"/>
      <c r="CC694" s="33"/>
      <c r="DX694" s="33"/>
    </row>
    <row r="695" spans="1:128">
      <c r="A695" s="32"/>
      <c r="CC695" s="33"/>
      <c r="DX695" s="33"/>
    </row>
    <row r="696" spans="1:128">
      <c r="A696" s="32"/>
      <c r="CC696" s="33"/>
      <c r="DX696" s="33"/>
    </row>
    <row r="697" spans="1:128">
      <c r="A697" s="32"/>
      <c r="CC697" s="33"/>
      <c r="DX697" s="33"/>
    </row>
    <row r="698" spans="1:128">
      <c r="A698" s="32"/>
      <c r="CC698" s="33"/>
      <c r="DX698" s="33"/>
    </row>
    <row r="699" spans="1:128">
      <c r="A699" s="32"/>
      <c r="CC699" s="33"/>
      <c r="DX699" s="33"/>
    </row>
    <row r="700" spans="1:128">
      <c r="A700" s="32"/>
      <c r="CC700" s="33"/>
      <c r="DX700" s="33"/>
    </row>
    <row r="701" spans="1:128">
      <c r="A701" s="32"/>
      <c r="CC701" s="33"/>
      <c r="DX701" s="33"/>
    </row>
    <row r="702" spans="1:128">
      <c r="A702" s="32"/>
      <c r="CC702" s="33"/>
      <c r="DX702" s="33"/>
    </row>
    <row r="703" spans="1:128">
      <c r="A703" s="32"/>
      <c r="CC703" s="33"/>
      <c r="DX703" s="33"/>
    </row>
    <row r="704" spans="1:128">
      <c r="A704" s="32"/>
      <c r="CC704" s="33"/>
      <c r="DX704" s="33"/>
    </row>
    <row r="705" spans="1:128">
      <c r="A705" s="32"/>
      <c r="CC705" s="33"/>
      <c r="DX705" s="33"/>
    </row>
    <row r="706" spans="1:128">
      <c r="A706" s="32"/>
      <c r="CC706" s="33"/>
      <c r="DX706" s="33"/>
    </row>
    <row r="707" spans="1:128">
      <c r="A707" s="32"/>
      <c r="CC707" s="33"/>
      <c r="DX707" s="33"/>
    </row>
    <row r="708" spans="1:128">
      <c r="A708" s="32"/>
      <c r="CC708" s="33"/>
      <c r="DX708" s="33"/>
    </row>
    <row r="709" spans="1:128">
      <c r="A709" s="32"/>
      <c r="CC709" s="33"/>
      <c r="DX709" s="33"/>
    </row>
    <row r="710" spans="1:128">
      <c r="A710" s="32"/>
      <c r="CC710" s="33"/>
      <c r="DX710" s="33"/>
    </row>
    <row r="711" spans="1:128">
      <c r="A711" s="32"/>
      <c r="CC711" s="33"/>
      <c r="DX711" s="33"/>
    </row>
    <row r="712" spans="1:128">
      <c r="A712" s="32"/>
      <c r="CC712" s="33"/>
      <c r="DX712" s="33"/>
    </row>
    <row r="713" spans="1:128">
      <c r="A713" s="32"/>
      <c r="CC713" s="33"/>
      <c r="DX713" s="33"/>
    </row>
    <row r="714" spans="1:128">
      <c r="A714" s="32"/>
      <c r="CC714" s="33"/>
      <c r="DX714" s="33"/>
    </row>
    <row r="715" spans="1:128">
      <c r="A715" s="32"/>
      <c r="CC715" s="33"/>
      <c r="DX715" s="33"/>
    </row>
    <row r="716" spans="1:128">
      <c r="A716" s="32"/>
      <c r="CC716" s="33"/>
      <c r="DX716" s="33"/>
    </row>
    <row r="717" spans="1:128">
      <c r="A717" s="32"/>
      <c r="CC717" s="33"/>
      <c r="DX717" s="33"/>
    </row>
    <row r="718" spans="1:128">
      <c r="A718" s="32"/>
      <c r="CC718" s="33"/>
      <c r="DX718" s="33"/>
    </row>
    <row r="719" spans="1:128">
      <c r="A719" s="32"/>
      <c r="CC719" s="33"/>
      <c r="DX719" s="33"/>
    </row>
    <row r="720" spans="1:128">
      <c r="A720" s="32"/>
      <c r="CC720" s="33"/>
      <c r="DX720" s="33"/>
    </row>
    <row r="721" spans="1:128">
      <c r="A721" s="32"/>
      <c r="CC721" s="33"/>
      <c r="DX721" s="33"/>
    </row>
    <row r="722" spans="1:128">
      <c r="A722" s="32"/>
      <c r="CC722" s="33"/>
      <c r="DX722" s="33"/>
    </row>
    <row r="723" spans="1:128">
      <c r="A723" s="32"/>
      <c r="CC723" s="33"/>
      <c r="DX723" s="33"/>
    </row>
    <row r="724" spans="1:128">
      <c r="A724" s="32"/>
      <c r="CC724" s="33"/>
      <c r="DX724" s="33"/>
    </row>
    <row r="725" spans="1:128">
      <c r="A725" s="32"/>
      <c r="CC725" s="33"/>
      <c r="DX725" s="33"/>
    </row>
    <row r="726" spans="1:128">
      <c r="A726" s="32"/>
      <c r="CC726" s="33"/>
      <c r="DX726" s="33"/>
    </row>
    <row r="727" spans="1:128">
      <c r="A727" s="32"/>
      <c r="CC727" s="33"/>
      <c r="DX727" s="33"/>
    </row>
    <row r="728" spans="1:128">
      <c r="A728" s="32"/>
      <c r="CC728" s="33"/>
      <c r="DX728" s="33"/>
    </row>
    <row r="729" spans="1:128">
      <c r="A729" s="32"/>
      <c r="CC729" s="33"/>
      <c r="DX729" s="33"/>
    </row>
    <row r="730" spans="1:128">
      <c r="A730" s="32"/>
      <c r="CC730" s="33"/>
      <c r="DX730" s="33"/>
    </row>
    <row r="731" spans="1:128">
      <c r="A731" s="32"/>
      <c r="CC731" s="33"/>
      <c r="DX731" s="33"/>
    </row>
    <row r="732" spans="1:128">
      <c r="A732" s="32"/>
      <c r="CC732" s="33"/>
      <c r="DX732" s="33"/>
    </row>
    <row r="733" spans="1:128">
      <c r="A733" s="32"/>
      <c r="CC733" s="33"/>
      <c r="DX733" s="33"/>
    </row>
    <row r="734" spans="1:128">
      <c r="A734" s="32"/>
      <c r="CC734" s="33"/>
      <c r="DX734" s="33"/>
    </row>
    <row r="735" spans="1:128">
      <c r="A735" s="32"/>
      <c r="CC735" s="33"/>
      <c r="DX735" s="33"/>
    </row>
    <row r="736" spans="1:128">
      <c r="A736" s="32"/>
      <c r="CC736" s="33"/>
      <c r="DX736" s="33"/>
    </row>
    <row r="737" spans="1:128">
      <c r="A737" s="32"/>
      <c r="CC737" s="33"/>
      <c r="DX737" s="33"/>
    </row>
    <row r="738" spans="1:128">
      <c r="A738" s="32"/>
      <c r="CC738" s="33"/>
      <c r="DX738" s="33"/>
    </row>
    <row r="739" spans="1:128">
      <c r="A739" s="32"/>
      <c r="CC739" s="33"/>
      <c r="DX739" s="33"/>
    </row>
    <row r="740" spans="1:128">
      <c r="A740" s="32"/>
      <c r="CC740" s="33"/>
      <c r="DX740" s="33"/>
    </row>
    <row r="741" spans="1:128">
      <c r="A741" s="32"/>
      <c r="CC741" s="33"/>
      <c r="DX741" s="33"/>
    </row>
    <row r="742" spans="1:128">
      <c r="A742" s="32"/>
      <c r="CC742" s="33"/>
      <c r="DX742" s="33"/>
    </row>
    <row r="743" spans="1:128">
      <c r="A743" s="32"/>
      <c r="CC743" s="33"/>
      <c r="DX743" s="33"/>
    </row>
    <row r="744" spans="1:128">
      <c r="A744" s="32"/>
      <c r="CC744" s="33"/>
      <c r="DX744" s="33"/>
    </row>
    <row r="745" spans="1:128">
      <c r="A745" s="32"/>
      <c r="CC745" s="33"/>
      <c r="DX745" s="33"/>
    </row>
    <row r="746" spans="1:128">
      <c r="A746" s="32"/>
      <c r="CC746" s="33"/>
      <c r="DX746" s="33"/>
    </row>
    <row r="747" spans="1:128">
      <c r="A747" s="32"/>
      <c r="CC747" s="33"/>
      <c r="DX747" s="33"/>
    </row>
    <row r="748" spans="1:128">
      <c r="A748" s="32"/>
      <c r="CC748" s="33"/>
      <c r="DX748" s="33"/>
    </row>
    <row r="749" spans="1:128">
      <c r="A749" s="32"/>
      <c r="CC749" s="33"/>
      <c r="DX749" s="33"/>
    </row>
    <row r="750" spans="1:128">
      <c r="A750" s="32"/>
      <c r="CC750" s="33"/>
      <c r="DX750" s="33"/>
    </row>
    <row r="751" spans="1:128">
      <c r="A751" s="32"/>
      <c r="CC751" s="33"/>
      <c r="DX751" s="33"/>
    </row>
    <row r="752" spans="1:128">
      <c r="A752" s="32"/>
      <c r="CC752" s="33"/>
      <c r="DX752" s="33"/>
    </row>
    <row r="753" spans="1:128">
      <c r="A753" s="32"/>
      <c r="CC753" s="33"/>
      <c r="DX753" s="33"/>
    </row>
    <row r="754" spans="1:128">
      <c r="A754" s="32"/>
      <c r="CC754" s="33"/>
      <c r="DX754" s="33"/>
    </row>
    <row r="755" spans="1:128">
      <c r="A755" s="32"/>
      <c r="CC755" s="33"/>
      <c r="DX755" s="33"/>
    </row>
    <row r="756" spans="1:128">
      <c r="A756" s="32"/>
      <c r="CC756" s="33"/>
      <c r="DX756" s="33"/>
    </row>
    <row r="757" spans="1:128">
      <c r="A757" s="32"/>
      <c r="CC757" s="33"/>
      <c r="DX757" s="33"/>
    </row>
    <row r="758" spans="1:128">
      <c r="A758" s="32"/>
      <c r="CC758" s="33"/>
      <c r="DX758" s="33"/>
    </row>
    <row r="759" spans="1:128">
      <c r="A759" s="32"/>
      <c r="CC759" s="33"/>
      <c r="DX759" s="33"/>
    </row>
    <row r="760" spans="1:128">
      <c r="A760" s="32"/>
      <c r="CC760" s="33"/>
      <c r="DX760" s="33"/>
    </row>
    <row r="761" spans="1:128">
      <c r="A761" s="32"/>
      <c r="CC761" s="33"/>
      <c r="DX761" s="33"/>
    </row>
    <row r="762" spans="1:128">
      <c r="A762" s="32"/>
      <c r="CC762" s="33"/>
      <c r="DX762" s="33"/>
    </row>
    <row r="763" spans="1:128">
      <c r="A763" s="32"/>
      <c r="CC763" s="33"/>
      <c r="DX763" s="33"/>
    </row>
    <row r="764" spans="1:128">
      <c r="A764" s="32"/>
      <c r="CC764" s="33"/>
      <c r="DX764" s="33"/>
    </row>
    <row r="765" spans="1:128">
      <c r="A765" s="32"/>
      <c r="CC765" s="33"/>
      <c r="DX765" s="33"/>
    </row>
    <row r="766" spans="1:128">
      <c r="A766" s="32"/>
      <c r="CC766" s="33"/>
      <c r="DX766" s="33"/>
    </row>
    <row r="767" spans="1:128">
      <c r="A767" s="32"/>
      <c r="CC767" s="33"/>
      <c r="DX767" s="33"/>
    </row>
    <row r="768" spans="1:128">
      <c r="A768" s="32"/>
      <c r="CC768" s="33"/>
      <c r="DX768" s="33"/>
    </row>
    <row r="769" spans="1:128">
      <c r="A769" s="32"/>
      <c r="CC769" s="33"/>
      <c r="DX769" s="33"/>
    </row>
    <row r="770" spans="1:128">
      <c r="A770" s="32"/>
      <c r="CC770" s="33"/>
      <c r="DX770" s="33"/>
    </row>
    <row r="771" spans="1:128">
      <c r="A771" s="32"/>
      <c r="CC771" s="33"/>
      <c r="DX771" s="33"/>
    </row>
    <row r="772" spans="1:128">
      <c r="A772" s="32"/>
      <c r="CC772" s="33"/>
      <c r="DX772" s="33"/>
    </row>
    <row r="773" spans="1:128">
      <c r="A773" s="32"/>
      <c r="CC773" s="33"/>
      <c r="DX773" s="33"/>
    </row>
    <row r="774" spans="1:128">
      <c r="A774" s="32"/>
      <c r="CC774" s="33"/>
      <c r="DX774" s="33"/>
    </row>
    <row r="775" spans="1:128">
      <c r="A775" s="32"/>
      <c r="CC775" s="33"/>
      <c r="DX775" s="33"/>
    </row>
    <row r="776" spans="1:128">
      <c r="A776" s="32"/>
      <c r="CC776" s="33"/>
      <c r="DX776" s="33"/>
    </row>
    <row r="777" spans="1:128">
      <c r="A777" s="32"/>
      <c r="CC777" s="33"/>
      <c r="DX777" s="33"/>
    </row>
    <row r="778" spans="1:128">
      <c r="A778" s="32"/>
      <c r="CC778" s="33"/>
      <c r="DX778" s="33"/>
    </row>
    <row r="779" spans="1:128">
      <c r="A779" s="32"/>
      <c r="CC779" s="33"/>
      <c r="DX779" s="33"/>
    </row>
    <row r="780" spans="1:128">
      <c r="A780" s="32"/>
      <c r="CC780" s="33"/>
      <c r="DX780" s="33"/>
    </row>
    <row r="781" spans="1:128">
      <c r="A781" s="32"/>
      <c r="CC781" s="33"/>
      <c r="DX781" s="33"/>
    </row>
    <row r="782" spans="1:128">
      <c r="A782" s="32"/>
      <c r="CC782" s="33"/>
      <c r="DX782" s="33"/>
    </row>
    <row r="783" spans="1:128">
      <c r="A783" s="32"/>
      <c r="CC783" s="33"/>
      <c r="DX783" s="33"/>
    </row>
    <row r="784" spans="1:128">
      <c r="A784" s="32"/>
      <c r="CC784" s="33"/>
      <c r="DX784" s="33"/>
    </row>
    <row r="785" spans="1:128">
      <c r="A785" s="32"/>
      <c r="CC785" s="33"/>
      <c r="DX785" s="33"/>
    </row>
    <row r="786" spans="1:128">
      <c r="A786" s="32"/>
      <c r="CC786" s="33"/>
      <c r="DX786" s="33"/>
    </row>
    <row r="787" spans="1:128">
      <c r="A787" s="32"/>
      <c r="CC787" s="33"/>
      <c r="DX787" s="33"/>
    </row>
    <row r="788" spans="1:128">
      <c r="A788" s="32"/>
      <c r="CC788" s="33"/>
      <c r="DX788" s="33"/>
    </row>
    <row r="789" spans="1:128">
      <c r="A789" s="32"/>
      <c r="CC789" s="33"/>
      <c r="DX789" s="33"/>
    </row>
    <row r="790" spans="1:128">
      <c r="A790" s="32"/>
      <c r="CC790" s="33"/>
      <c r="DX790" s="33"/>
    </row>
    <row r="791" spans="1:128">
      <c r="A791" s="32"/>
      <c r="CC791" s="33"/>
      <c r="DX791" s="33"/>
    </row>
    <row r="792" spans="1:128">
      <c r="A792" s="32"/>
      <c r="CC792" s="33"/>
      <c r="DX792" s="33"/>
    </row>
    <row r="793" spans="1:128">
      <c r="A793" s="32"/>
      <c r="CC793" s="33"/>
      <c r="DX793" s="33"/>
    </row>
    <row r="794" spans="1:128">
      <c r="A794" s="32"/>
      <c r="CC794" s="33"/>
      <c r="DX794" s="33"/>
    </row>
    <row r="795" spans="1:128">
      <c r="A795" s="32"/>
      <c r="CC795" s="33"/>
      <c r="DX795" s="33"/>
    </row>
    <row r="796" spans="1:128">
      <c r="A796" s="32"/>
      <c r="CC796" s="33"/>
      <c r="DX796" s="33"/>
    </row>
    <row r="797" spans="1:128">
      <c r="A797" s="32"/>
      <c r="CC797" s="33"/>
      <c r="DX797" s="33"/>
    </row>
    <row r="798" spans="1:128">
      <c r="A798" s="32"/>
      <c r="CC798" s="33"/>
      <c r="DX798" s="33"/>
    </row>
    <row r="799" spans="1:128">
      <c r="A799" s="32"/>
      <c r="CC799" s="33"/>
      <c r="DX799" s="33"/>
    </row>
    <row r="800" spans="1:128">
      <c r="A800" s="32"/>
      <c r="CC800" s="33"/>
      <c r="DX800" s="33"/>
    </row>
    <row r="801" spans="1:128">
      <c r="A801" s="32"/>
      <c r="CC801" s="33"/>
      <c r="DX801" s="33"/>
    </row>
    <row r="802" spans="1:128">
      <c r="A802" s="32"/>
      <c r="CC802" s="33"/>
      <c r="DX802" s="33"/>
    </row>
    <row r="803" spans="1:128">
      <c r="A803" s="32"/>
      <c r="CC803" s="33"/>
      <c r="DX803" s="33"/>
    </row>
    <row r="804" spans="1:128">
      <c r="A804" s="32"/>
      <c r="CC804" s="33"/>
      <c r="DX804" s="33"/>
    </row>
    <row r="805" spans="1:128">
      <c r="A805" s="32"/>
      <c r="CC805" s="33"/>
      <c r="DX805" s="33"/>
    </row>
    <row r="806" spans="1:128">
      <c r="A806" s="32"/>
      <c r="CC806" s="33"/>
      <c r="DX806" s="33"/>
    </row>
    <row r="807" spans="1:128">
      <c r="A807" s="32"/>
      <c r="CC807" s="33"/>
      <c r="DX807" s="33"/>
    </row>
    <row r="808" spans="1:128">
      <c r="A808" s="32"/>
      <c r="CC808" s="33"/>
      <c r="DX808" s="33"/>
    </row>
    <row r="809" spans="1:128">
      <c r="A809" s="32"/>
      <c r="CC809" s="33"/>
      <c r="DX809" s="33"/>
    </row>
    <row r="810" spans="1:128">
      <c r="A810" s="32"/>
      <c r="CC810" s="33"/>
      <c r="DX810" s="33"/>
    </row>
    <row r="811" spans="1:128">
      <c r="A811" s="32"/>
      <c r="CC811" s="33"/>
      <c r="DX811" s="33"/>
    </row>
    <row r="812" spans="1:128">
      <c r="A812" s="32"/>
      <c r="CC812" s="33"/>
      <c r="DX812" s="33"/>
    </row>
    <row r="813" spans="1:128">
      <c r="A813" s="32"/>
      <c r="CC813" s="33"/>
      <c r="DX813" s="33"/>
    </row>
    <row r="814" spans="1:128">
      <c r="A814" s="32"/>
      <c r="CC814" s="33"/>
      <c r="DX814" s="33"/>
    </row>
    <row r="815" spans="1:128">
      <c r="A815" s="32"/>
      <c r="CC815" s="33"/>
      <c r="DX815" s="33"/>
    </row>
    <row r="816" spans="1:128">
      <c r="A816" s="32"/>
      <c r="CC816" s="33"/>
      <c r="DX816" s="33"/>
    </row>
    <row r="817" spans="1:128">
      <c r="A817" s="32"/>
      <c r="CC817" s="33"/>
      <c r="DX817" s="33"/>
    </row>
    <row r="818" spans="1:128">
      <c r="A818" s="32"/>
      <c r="CC818" s="33"/>
      <c r="DX818" s="33"/>
    </row>
    <row r="819" spans="1:128">
      <c r="A819" s="32"/>
      <c r="CC819" s="33"/>
      <c r="DX819" s="33"/>
    </row>
    <row r="820" spans="1:128">
      <c r="A820" s="32"/>
      <c r="CC820" s="33"/>
      <c r="DX820" s="33"/>
    </row>
    <row r="821" spans="1:128">
      <c r="A821" s="32"/>
      <c r="CC821" s="33"/>
      <c r="DX821" s="33"/>
    </row>
    <row r="822" spans="1:128">
      <c r="A822" s="32"/>
      <c r="CC822" s="33"/>
      <c r="DX822" s="33"/>
    </row>
    <row r="823" spans="1:128">
      <c r="A823" s="32"/>
      <c r="CC823" s="33"/>
      <c r="DX823" s="33"/>
    </row>
    <row r="824" spans="1:128">
      <c r="A824" s="32"/>
      <c r="CC824" s="33"/>
      <c r="DX824" s="33"/>
    </row>
    <row r="825" spans="1:128">
      <c r="A825" s="32"/>
      <c r="CC825" s="33"/>
      <c r="DX825" s="33"/>
    </row>
    <row r="826" spans="1:128">
      <c r="A826" s="32"/>
      <c r="CC826" s="33"/>
      <c r="DX826" s="33"/>
    </row>
    <row r="827" spans="1:128">
      <c r="A827" s="32"/>
      <c r="CC827" s="33"/>
      <c r="DX827" s="33"/>
    </row>
    <row r="828" spans="1:128">
      <c r="A828" s="32"/>
      <c r="CC828" s="33"/>
      <c r="DX828" s="33"/>
    </row>
    <row r="829" spans="1:128">
      <c r="A829" s="32"/>
      <c r="CC829" s="33"/>
      <c r="DX829" s="33"/>
    </row>
    <row r="830" spans="1:128">
      <c r="A830" s="32"/>
      <c r="CC830" s="33"/>
      <c r="DX830" s="33"/>
    </row>
    <row r="831" spans="1:128">
      <c r="A831" s="32"/>
      <c r="CC831" s="33"/>
      <c r="DX831" s="33"/>
    </row>
    <row r="832" spans="1:128">
      <c r="A832" s="32"/>
      <c r="CC832" s="33"/>
      <c r="DX832" s="33"/>
    </row>
    <row r="833" spans="1:128">
      <c r="A833" s="32"/>
      <c r="CC833" s="33"/>
      <c r="DX833" s="33"/>
    </row>
    <row r="834" spans="1:128">
      <c r="A834" s="32"/>
      <c r="CC834" s="33"/>
      <c r="DX834" s="33"/>
    </row>
    <row r="835" spans="1:128">
      <c r="A835" s="32"/>
      <c r="CC835" s="33"/>
      <c r="DX835" s="33"/>
    </row>
    <row r="836" spans="1:128">
      <c r="A836" s="32"/>
      <c r="CC836" s="33"/>
      <c r="DX836" s="33"/>
    </row>
    <row r="837" spans="1:128">
      <c r="A837" s="32"/>
      <c r="CC837" s="33"/>
      <c r="DX837" s="33"/>
    </row>
    <row r="838" spans="1:128">
      <c r="A838" s="32"/>
      <c r="CC838" s="33"/>
      <c r="DX838" s="33"/>
    </row>
    <row r="839" spans="1:128">
      <c r="A839" s="32"/>
      <c r="CC839" s="33"/>
      <c r="DX839" s="33"/>
    </row>
    <row r="840" spans="1:128">
      <c r="A840" s="32"/>
      <c r="CC840" s="33"/>
      <c r="DX840" s="33"/>
    </row>
    <row r="841" spans="1:128">
      <c r="A841" s="32"/>
      <c r="CC841" s="33"/>
      <c r="DX841" s="33"/>
    </row>
    <row r="842" spans="1:128">
      <c r="A842" s="32"/>
      <c r="CC842" s="33"/>
      <c r="DX842" s="33"/>
    </row>
    <row r="843" spans="1:128">
      <c r="A843" s="32"/>
      <c r="CC843" s="33"/>
      <c r="DX843" s="33"/>
    </row>
    <row r="844" spans="1:128">
      <c r="A844" s="32"/>
      <c r="CC844" s="33"/>
      <c r="DX844" s="33"/>
    </row>
    <row r="845" spans="1:128">
      <c r="A845" s="32"/>
      <c r="CC845" s="33"/>
      <c r="DX845" s="33"/>
    </row>
    <row r="846" spans="1:128">
      <c r="A846" s="32"/>
      <c r="CC846" s="33"/>
      <c r="DX846" s="33"/>
    </row>
    <row r="847" spans="1:128">
      <c r="A847" s="32"/>
      <c r="CC847" s="33"/>
      <c r="DX847" s="33"/>
    </row>
    <row r="848" spans="1:128">
      <c r="A848" s="32"/>
      <c r="CC848" s="33"/>
      <c r="DX848" s="33"/>
    </row>
    <row r="849" spans="1:128">
      <c r="A849" s="32"/>
      <c r="CC849" s="33"/>
      <c r="DX849" s="33"/>
    </row>
    <row r="850" spans="1:128">
      <c r="A850" s="32"/>
      <c r="CC850" s="33"/>
      <c r="DX850" s="33"/>
    </row>
    <row r="851" spans="1:128">
      <c r="A851" s="32"/>
      <c r="CC851" s="33"/>
      <c r="DX851" s="33"/>
    </row>
    <row r="852" spans="1:128">
      <c r="A852" s="32"/>
      <c r="CC852" s="33"/>
      <c r="DX852" s="33"/>
    </row>
    <row r="853" spans="1:128">
      <c r="A853" s="32"/>
      <c r="CC853" s="33"/>
      <c r="DX853" s="33"/>
    </row>
    <row r="854" spans="1:128">
      <c r="A854" s="32"/>
      <c r="CC854" s="33"/>
      <c r="DX854" s="33"/>
    </row>
    <row r="855" spans="1:128">
      <c r="A855" s="32"/>
      <c r="CC855" s="33"/>
      <c r="DX855" s="33"/>
    </row>
    <row r="856" spans="1:128">
      <c r="A856" s="32"/>
      <c r="CC856" s="33"/>
      <c r="DX856" s="33"/>
    </row>
    <row r="857" spans="1:128">
      <c r="A857" s="32"/>
      <c r="CC857" s="33"/>
      <c r="DX857" s="33"/>
    </row>
    <row r="858" spans="1:128">
      <c r="A858" s="32"/>
      <c r="CC858" s="33"/>
      <c r="DX858" s="33"/>
    </row>
    <row r="859" spans="1:128">
      <c r="A859" s="32"/>
      <c r="CC859" s="33"/>
      <c r="DX859" s="33"/>
    </row>
    <row r="860" spans="1:128">
      <c r="A860" s="32"/>
      <c r="CC860" s="33"/>
      <c r="DX860" s="33"/>
    </row>
    <row r="861" spans="1:128">
      <c r="A861" s="32"/>
      <c r="CC861" s="33"/>
      <c r="DX861" s="33"/>
    </row>
    <row r="862" spans="1:128">
      <c r="A862" s="32"/>
      <c r="CC862" s="33"/>
      <c r="DX862" s="33"/>
    </row>
    <row r="863" spans="1:128">
      <c r="A863" s="32"/>
      <c r="CC863" s="33"/>
      <c r="DX863" s="33"/>
    </row>
    <row r="864" spans="1:128">
      <c r="A864" s="32"/>
      <c r="CC864" s="33"/>
      <c r="DX864" s="33"/>
    </row>
    <row r="865" spans="1:128">
      <c r="A865" s="32"/>
      <c r="CC865" s="33"/>
      <c r="DX865" s="33"/>
    </row>
    <row r="866" spans="1:128">
      <c r="A866" s="32"/>
      <c r="CC866" s="33"/>
      <c r="DX866" s="33"/>
    </row>
    <row r="867" spans="1:128">
      <c r="A867" s="32"/>
      <c r="CC867" s="33"/>
      <c r="DX867" s="33"/>
    </row>
    <row r="868" spans="1:128">
      <c r="A868" s="32"/>
      <c r="CC868" s="33"/>
      <c r="DX868" s="33"/>
    </row>
    <row r="869" spans="1:128">
      <c r="A869" s="32"/>
      <c r="CC869" s="33"/>
      <c r="DX869" s="33"/>
    </row>
    <row r="870" spans="1:128">
      <c r="A870" s="32"/>
      <c r="CC870" s="33"/>
      <c r="DX870" s="33"/>
    </row>
    <row r="871" spans="1:128">
      <c r="A871" s="32"/>
      <c r="CC871" s="33"/>
      <c r="DX871" s="33"/>
    </row>
    <row r="872" spans="1:128">
      <c r="A872" s="32"/>
      <c r="CC872" s="33"/>
      <c r="DX872" s="33"/>
    </row>
    <row r="873" spans="1:128">
      <c r="A873" s="32"/>
      <c r="CC873" s="33"/>
      <c r="DX873" s="33"/>
    </row>
    <row r="874" spans="1:128">
      <c r="A874" s="32"/>
      <c r="CC874" s="33"/>
      <c r="DX874" s="33"/>
    </row>
    <row r="875" spans="1:128">
      <c r="A875" s="32"/>
      <c r="CC875" s="33"/>
      <c r="DX875" s="33"/>
    </row>
    <row r="876" spans="1:128">
      <c r="A876" s="32"/>
      <c r="CC876" s="33"/>
      <c r="DX876" s="33"/>
    </row>
    <row r="877" spans="1:128">
      <c r="A877" s="32"/>
      <c r="CC877" s="33"/>
      <c r="DX877" s="33"/>
    </row>
    <row r="878" spans="1:128">
      <c r="A878" s="32"/>
      <c r="CC878" s="33"/>
      <c r="DX878" s="33"/>
    </row>
    <row r="879" spans="1:128">
      <c r="A879" s="32"/>
      <c r="CC879" s="33"/>
      <c r="DX879" s="33"/>
    </row>
    <row r="880" spans="1:128">
      <c r="A880" s="32"/>
      <c r="CC880" s="33"/>
      <c r="DX880" s="33"/>
    </row>
    <row r="881" spans="1:128">
      <c r="A881" s="32"/>
      <c r="CC881" s="33"/>
      <c r="DX881" s="33"/>
    </row>
    <row r="882" spans="1:128">
      <c r="A882" s="32"/>
      <c r="CC882" s="33"/>
      <c r="DX882" s="33"/>
    </row>
    <row r="883" spans="1:128">
      <c r="A883" s="32"/>
      <c r="CC883" s="33"/>
      <c r="DX883" s="33"/>
    </row>
    <row r="884" spans="1:128">
      <c r="A884" s="32"/>
      <c r="CC884" s="33"/>
      <c r="DX884" s="33"/>
    </row>
    <row r="885" spans="1:128">
      <c r="A885" s="32"/>
      <c r="CC885" s="33"/>
      <c r="DX885" s="33"/>
    </row>
    <row r="886" spans="1:128">
      <c r="A886" s="32"/>
      <c r="CC886" s="33"/>
      <c r="DX886" s="33"/>
    </row>
    <row r="887" spans="1:128">
      <c r="A887" s="32"/>
      <c r="CC887" s="33"/>
      <c r="DX887" s="33"/>
    </row>
    <row r="888" spans="1:128">
      <c r="A888" s="32"/>
      <c r="CC888" s="33"/>
      <c r="DX888" s="33"/>
    </row>
    <row r="889" spans="1:128">
      <c r="A889" s="32"/>
      <c r="CC889" s="33"/>
      <c r="DX889" s="33"/>
    </row>
    <row r="890" spans="1:128">
      <c r="A890" s="32"/>
      <c r="CC890" s="33"/>
      <c r="DX890" s="33"/>
    </row>
    <row r="891" spans="1:128">
      <c r="A891" s="32"/>
      <c r="CC891" s="33"/>
      <c r="DX891" s="33"/>
    </row>
    <row r="892" spans="1:128">
      <c r="A892" s="32"/>
      <c r="CC892" s="33"/>
      <c r="DX892" s="33"/>
    </row>
    <row r="893" spans="1:128">
      <c r="A893" s="32"/>
      <c r="CC893" s="33"/>
      <c r="DX893" s="33"/>
    </row>
    <row r="894" spans="1:128">
      <c r="A894" s="32"/>
      <c r="CC894" s="33"/>
      <c r="DX894" s="33"/>
    </row>
    <row r="895" spans="1:128">
      <c r="A895" s="32"/>
      <c r="CC895" s="33"/>
      <c r="DX895" s="33"/>
    </row>
    <row r="896" spans="1:128">
      <c r="A896" s="32"/>
      <c r="CC896" s="33"/>
      <c r="DX896" s="33"/>
    </row>
    <row r="897" spans="1:128">
      <c r="A897" s="32"/>
      <c r="CC897" s="33"/>
      <c r="DX897" s="33"/>
    </row>
    <row r="898" spans="1:128">
      <c r="A898" s="32"/>
      <c r="CC898" s="33"/>
      <c r="DX898" s="33"/>
    </row>
    <row r="899" spans="1:128">
      <c r="A899" s="32"/>
      <c r="CC899" s="33"/>
      <c r="DX899" s="33"/>
    </row>
    <row r="900" spans="1:128">
      <c r="A900" s="32"/>
      <c r="CC900" s="33"/>
      <c r="DX900" s="33"/>
    </row>
    <row r="901" spans="1:128">
      <c r="A901" s="32"/>
      <c r="CC901" s="33"/>
      <c r="DX901" s="33"/>
    </row>
    <row r="902" spans="1:128">
      <c r="A902" s="32"/>
      <c r="CC902" s="33"/>
      <c r="DX902" s="33"/>
    </row>
    <row r="903" spans="1:128">
      <c r="A903" s="32"/>
      <c r="CC903" s="33"/>
      <c r="DX903" s="33"/>
    </row>
    <row r="904" spans="1:128">
      <c r="A904" s="32"/>
      <c r="CC904" s="33"/>
      <c r="DX904" s="33"/>
    </row>
    <row r="905" spans="1:128">
      <c r="A905" s="32"/>
      <c r="CC905" s="33"/>
      <c r="DX905" s="33"/>
    </row>
    <row r="906" spans="1:128">
      <c r="A906" s="32"/>
      <c r="CC906" s="33"/>
      <c r="DX906" s="33"/>
    </row>
    <row r="907" spans="1:128">
      <c r="A907" s="32"/>
      <c r="CC907" s="33"/>
      <c r="DX907" s="33"/>
    </row>
    <row r="908" spans="1:128">
      <c r="A908" s="32"/>
      <c r="CC908" s="33"/>
      <c r="DX908" s="33"/>
    </row>
    <row r="909" spans="1:128">
      <c r="A909" s="32"/>
      <c r="CC909" s="33"/>
      <c r="DX909" s="33"/>
    </row>
    <row r="910" spans="1:128">
      <c r="A910" s="32"/>
      <c r="CC910" s="33"/>
      <c r="DX910" s="33"/>
    </row>
    <row r="911" spans="1:128">
      <c r="A911" s="32"/>
      <c r="CC911" s="33"/>
      <c r="DX911" s="33"/>
    </row>
    <row r="912" spans="1:128">
      <c r="A912" s="32"/>
      <c r="CC912" s="33"/>
      <c r="DX912" s="33"/>
    </row>
    <row r="913" spans="1:128">
      <c r="A913" s="32"/>
      <c r="CC913" s="33"/>
      <c r="DX913" s="33"/>
    </row>
    <row r="914" spans="1:128">
      <c r="A914" s="32"/>
      <c r="CC914" s="33"/>
      <c r="DX914" s="33"/>
    </row>
    <row r="915" spans="1:128">
      <c r="A915" s="32"/>
      <c r="CC915" s="33"/>
      <c r="DX915" s="33"/>
    </row>
    <row r="916" spans="1:128">
      <c r="A916" s="32"/>
      <c r="CC916" s="33"/>
      <c r="DX916" s="33"/>
    </row>
    <row r="917" spans="1:128">
      <c r="A917" s="32"/>
      <c r="CC917" s="33"/>
      <c r="DX917" s="33"/>
    </row>
    <row r="918" spans="1:128">
      <c r="A918" s="32"/>
      <c r="CC918" s="33"/>
      <c r="DX918" s="33"/>
    </row>
    <row r="919" spans="1:128">
      <c r="A919" s="32"/>
      <c r="CC919" s="33"/>
      <c r="DX919" s="33"/>
    </row>
    <row r="920" spans="1:128">
      <c r="A920" s="32"/>
      <c r="CC920" s="33"/>
      <c r="DX920" s="33"/>
    </row>
    <row r="921" spans="1:128">
      <c r="A921" s="32"/>
      <c r="CC921" s="33"/>
      <c r="DX921" s="33"/>
    </row>
    <row r="922" spans="1:128">
      <c r="A922" s="32"/>
      <c r="CC922" s="33"/>
      <c r="DX922" s="33"/>
    </row>
    <row r="923" spans="1:128">
      <c r="A923" s="32"/>
      <c r="CC923" s="33"/>
      <c r="DX923" s="33"/>
    </row>
    <row r="924" spans="1:128">
      <c r="A924" s="32"/>
      <c r="CC924" s="33"/>
      <c r="DX924" s="33"/>
    </row>
    <row r="925" spans="1:128">
      <c r="A925" s="32"/>
      <c r="CC925" s="33"/>
      <c r="DX925" s="33"/>
    </row>
    <row r="926" spans="1:128">
      <c r="A926" s="32"/>
      <c r="CC926" s="33"/>
      <c r="DX926" s="33"/>
    </row>
    <row r="927" spans="1:128">
      <c r="A927" s="32"/>
      <c r="CC927" s="33"/>
      <c r="DX927" s="33"/>
    </row>
    <row r="928" spans="1:128">
      <c r="A928" s="32"/>
      <c r="CC928" s="33"/>
      <c r="DX928" s="33"/>
    </row>
    <row r="929" spans="1:128">
      <c r="A929" s="32"/>
      <c r="CC929" s="33"/>
      <c r="DX929" s="33"/>
    </row>
    <row r="930" spans="1:128">
      <c r="A930" s="32"/>
      <c r="CC930" s="33"/>
      <c r="DX930" s="33"/>
    </row>
    <row r="931" spans="1:128">
      <c r="A931" s="32"/>
      <c r="CC931" s="33"/>
      <c r="DX931" s="33"/>
    </row>
    <row r="932" spans="1:128">
      <c r="A932" s="32"/>
      <c r="CC932" s="33"/>
      <c r="DX932" s="33"/>
    </row>
    <row r="933" spans="1:128">
      <c r="A933" s="32"/>
      <c r="CC933" s="33"/>
      <c r="DX933" s="33"/>
    </row>
    <row r="934" spans="1:128">
      <c r="A934" s="32"/>
      <c r="CC934" s="33"/>
      <c r="DX934" s="33"/>
    </row>
    <row r="935" spans="1:128">
      <c r="A935" s="32"/>
      <c r="CC935" s="33"/>
      <c r="DX935" s="33"/>
    </row>
    <row r="936" spans="1:128">
      <c r="A936" s="32"/>
      <c r="CC936" s="33"/>
      <c r="DX936" s="33"/>
    </row>
    <row r="937" spans="1:128">
      <c r="A937" s="32"/>
      <c r="CC937" s="33"/>
      <c r="DX937" s="33"/>
    </row>
    <row r="938" spans="1:128">
      <c r="A938" s="32"/>
      <c r="CC938" s="33"/>
      <c r="DX938" s="33"/>
    </row>
    <row r="939" spans="1:128">
      <c r="A939" s="32"/>
      <c r="CC939" s="33"/>
      <c r="DX939" s="33"/>
    </row>
    <row r="940" spans="1:128">
      <c r="A940" s="32"/>
      <c r="CC940" s="33"/>
      <c r="DX940" s="33"/>
    </row>
    <row r="941" spans="1:128">
      <c r="A941" s="32"/>
      <c r="CC941" s="33"/>
      <c r="DX941" s="33"/>
    </row>
    <row r="942" spans="1:128">
      <c r="A942" s="32"/>
      <c r="CC942" s="33"/>
      <c r="DX942" s="33"/>
    </row>
    <row r="943" spans="1:128">
      <c r="A943" s="32"/>
      <c r="CC943" s="33"/>
      <c r="DX943" s="33"/>
    </row>
    <row r="944" spans="1:128">
      <c r="A944" s="32"/>
      <c r="CC944" s="33"/>
      <c r="DX944" s="33"/>
    </row>
    <row r="945" spans="1:128">
      <c r="A945" s="32"/>
      <c r="CC945" s="33"/>
      <c r="DX945" s="33"/>
    </row>
    <row r="946" spans="1:128">
      <c r="A946" s="32"/>
      <c r="CC946" s="33"/>
      <c r="DX946" s="33"/>
    </row>
    <row r="947" spans="1:128">
      <c r="A947" s="32"/>
      <c r="CC947" s="33"/>
      <c r="DX947" s="33"/>
    </row>
    <row r="948" spans="1:128">
      <c r="A948" s="32"/>
      <c r="CC948" s="33"/>
      <c r="DX948" s="33"/>
    </row>
    <row r="949" spans="1:128">
      <c r="A949" s="32"/>
      <c r="CC949" s="33"/>
      <c r="DX949" s="33"/>
    </row>
    <row r="950" spans="1:128">
      <c r="A950" s="32"/>
      <c r="CC950" s="33"/>
      <c r="DX950" s="33"/>
    </row>
    <row r="951" spans="1:128">
      <c r="A951" s="32"/>
      <c r="CC951" s="33"/>
      <c r="DX951" s="33"/>
    </row>
    <row r="952" spans="1:128">
      <c r="A952" s="32"/>
      <c r="CC952" s="33"/>
      <c r="DX952" s="33"/>
    </row>
    <row r="953" spans="1:128">
      <c r="A953" s="32"/>
      <c r="CC953" s="33"/>
      <c r="DX953" s="33"/>
    </row>
    <row r="954" spans="1:128">
      <c r="A954" s="32"/>
      <c r="CC954" s="33"/>
      <c r="DX954" s="33"/>
    </row>
    <row r="955" spans="1:128">
      <c r="A955" s="32"/>
      <c r="CC955" s="33"/>
      <c r="DX955" s="33"/>
    </row>
    <row r="956" spans="1:128">
      <c r="A956" s="32"/>
      <c r="CC956" s="33"/>
      <c r="DX956" s="33"/>
    </row>
    <row r="957" spans="1:128">
      <c r="A957" s="32"/>
      <c r="CC957" s="33"/>
      <c r="DX957" s="33"/>
    </row>
    <row r="958" spans="1:128">
      <c r="A958" s="32"/>
      <c r="CC958" s="33"/>
      <c r="DX958" s="33"/>
    </row>
    <row r="959" spans="1:128">
      <c r="A959" s="32"/>
      <c r="CC959" s="33"/>
      <c r="DX959" s="33"/>
    </row>
    <row r="960" spans="1:128">
      <c r="A960" s="32"/>
      <c r="CC960" s="33"/>
      <c r="DX960" s="33"/>
    </row>
    <row r="961" spans="1:128">
      <c r="A961" s="32"/>
      <c r="CC961" s="33"/>
      <c r="DX961" s="33"/>
    </row>
    <row r="962" spans="1:128">
      <c r="A962" s="32"/>
      <c r="CC962" s="33"/>
      <c r="DX962" s="33"/>
    </row>
    <row r="963" spans="1:128">
      <c r="A963" s="32"/>
      <c r="CC963" s="33"/>
      <c r="DX963" s="33"/>
    </row>
    <row r="964" spans="1:128">
      <c r="A964" s="32"/>
      <c r="CC964" s="33"/>
      <c r="DX964" s="33"/>
    </row>
    <row r="965" spans="1:128">
      <c r="A965" s="32"/>
      <c r="CC965" s="33"/>
      <c r="DX965" s="33"/>
    </row>
    <row r="966" spans="1:128">
      <c r="A966" s="32"/>
      <c r="CC966" s="33"/>
      <c r="DX966" s="33"/>
    </row>
    <row r="967" spans="1:128">
      <c r="A967" s="32"/>
      <c r="CC967" s="33"/>
      <c r="DX967" s="33"/>
    </row>
    <row r="968" spans="1:128">
      <c r="A968" s="32"/>
      <c r="CC968" s="33"/>
      <c r="DX968" s="33"/>
    </row>
    <row r="969" spans="1:128">
      <c r="A969" s="32"/>
      <c r="CC969" s="33"/>
      <c r="DX969" s="33"/>
    </row>
    <row r="970" spans="1:128">
      <c r="A970" s="32"/>
      <c r="CC970" s="33"/>
      <c r="DX970" s="33"/>
    </row>
    <row r="971" spans="1:128">
      <c r="A971" s="32"/>
      <c r="CC971" s="33"/>
      <c r="DX971" s="33"/>
    </row>
    <row r="972" spans="1:128">
      <c r="A972" s="32"/>
      <c r="CC972" s="33"/>
      <c r="DX972" s="33"/>
    </row>
    <row r="973" spans="1:128">
      <c r="A973" s="32"/>
      <c r="CC973" s="33"/>
      <c r="DX973" s="33"/>
    </row>
    <row r="974" spans="1:128">
      <c r="A974" s="32"/>
      <c r="CC974" s="33"/>
      <c r="DX974" s="33"/>
    </row>
    <row r="975" spans="1:128">
      <c r="A975" s="32"/>
      <c r="CC975" s="33"/>
      <c r="DX975" s="33"/>
    </row>
    <row r="976" spans="1:128">
      <c r="A976" s="32"/>
      <c r="CC976" s="33"/>
      <c r="DX976" s="33"/>
    </row>
    <row r="977" spans="1:128">
      <c r="A977" s="32"/>
      <c r="CC977" s="33"/>
      <c r="DX977" s="33"/>
    </row>
    <row r="978" spans="1:128">
      <c r="A978" s="32"/>
      <c r="CC978" s="33"/>
      <c r="DX978" s="33"/>
    </row>
    <row r="979" spans="1:128">
      <c r="A979" s="32"/>
      <c r="CC979" s="33"/>
      <c r="DX979" s="33"/>
    </row>
    <row r="980" spans="1:128">
      <c r="A980" s="32"/>
      <c r="CC980" s="33"/>
      <c r="DX980" s="33"/>
    </row>
    <row r="981" spans="1:128">
      <c r="A981" s="32"/>
      <c r="CC981" s="33"/>
      <c r="DX981" s="33"/>
    </row>
    <row r="982" spans="1:128">
      <c r="A982" s="32"/>
      <c r="CC982" s="33"/>
      <c r="DX982" s="33"/>
    </row>
    <row r="983" spans="1:128">
      <c r="A983" s="32"/>
      <c r="CC983" s="33"/>
      <c r="DX983" s="33"/>
    </row>
    <row r="984" spans="1:128">
      <c r="A984" s="32"/>
      <c r="CC984" s="33"/>
      <c r="DX984" s="33"/>
    </row>
    <row r="985" spans="1:128">
      <c r="A985" s="32"/>
      <c r="CC985" s="33"/>
      <c r="DX985" s="33"/>
    </row>
    <row r="986" spans="1:128">
      <c r="A986" s="32"/>
      <c r="CC986" s="33"/>
      <c r="DX986" s="33"/>
    </row>
    <row r="987" spans="1:128">
      <c r="A987" s="32"/>
      <c r="CC987" s="33"/>
      <c r="DX987" s="33"/>
    </row>
    <row r="988" spans="1:128">
      <c r="A988" s="32"/>
      <c r="CC988" s="33"/>
      <c r="DX988" s="33"/>
    </row>
    <row r="989" spans="1:128">
      <c r="A989" s="32"/>
      <c r="CC989" s="33"/>
      <c r="DX989" s="33"/>
    </row>
    <row r="990" spans="1:128">
      <c r="A990" s="32"/>
      <c r="CC990" s="33"/>
      <c r="DX990" s="33"/>
    </row>
    <row r="991" spans="1:128">
      <c r="A991" s="32"/>
      <c r="CC991" s="33"/>
      <c r="DX991" s="33"/>
    </row>
    <row r="992" spans="1:128">
      <c r="A992" s="32"/>
      <c r="CC992" s="33"/>
      <c r="DX992" s="33"/>
    </row>
    <row r="993" spans="1:128">
      <c r="A993" s="32"/>
      <c r="CC993" s="33"/>
      <c r="DX993" s="33"/>
    </row>
    <row r="994" spans="1:128">
      <c r="A994" s="32"/>
      <c r="CC994" s="33"/>
      <c r="DX994" s="33"/>
    </row>
    <row r="995" spans="1:128">
      <c r="A995" s="32"/>
      <c r="CC995" s="33"/>
      <c r="DX995" s="33"/>
    </row>
    <row r="996" spans="1:128">
      <c r="A996" s="32"/>
      <c r="CC996" s="33"/>
      <c r="DX996" s="33"/>
    </row>
    <row r="997" spans="1:128">
      <c r="A997" s="32"/>
      <c r="CC997" s="33"/>
      <c r="DX997" s="33"/>
    </row>
    <row r="998" spans="1:128">
      <c r="A998" s="32"/>
      <c r="CC998" s="33"/>
      <c r="DX998" s="33"/>
    </row>
    <row r="999" spans="1:128">
      <c r="A999" s="32"/>
      <c r="CC999" s="33"/>
      <c r="DX999" s="33"/>
    </row>
    <row r="1000" spans="1:128">
      <c r="A1000" s="32"/>
      <c r="CC1000" s="33"/>
      <c r="DX1000" s="33"/>
    </row>
    <row r="1001" spans="1:128">
      <c r="A1001" s="32"/>
      <c r="CC1001" s="33"/>
      <c r="DX1001" s="33"/>
    </row>
    <row r="1002" spans="1:128">
      <c r="A1002" s="32"/>
      <c r="CC1002" s="33"/>
      <c r="DX1002" s="33"/>
    </row>
    <row r="1003" spans="1:128">
      <c r="A1003" s="32"/>
      <c r="CC1003" s="33"/>
      <c r="DX1003" s="33"/>
    </row>
    <row r="1004" spans="1:128">
      <c r="A1004" s="32"/>
      <c r="CC1004" s="33"/>
      <c r="DX1004" s="33"/>
    </row>
    <row r="1005" spans="1:128">
      <c r="A1005" s="32"/>
      <c r="CC1005" s="33"/>
      <c r="DX1005" s="33"/>
    </row>
    <row r="1006" spans="1:128">
      <c r="A1006" s="32"/>
      <c r="CC1006" s="33"/>
      <c r="DX1006" s="33"/>
    </row>
    <row r="1007" spans="1:128">
      <c r="A1007" s="32"/>
      <c r="CC1007" s="33"/>
      <c r="DX1007" s="33"/>
    </row>
    <row r="1008" spans="1:128">
      <c r="A1008" s="32"/>
      <c r="CC1008" s="33"/>
      <c r="DX1008" s="33"/>
    </row>
    <row r="1009" spans="1:128">
      <c r="A1009" s="32"/>
      <c r="CC1009" s="33"/>
      <c r="DX1009" s="33"/>
    </row>
    <row r="1010" spans="1:128">
      <c r="A1010" s="32"/>
      <c r="CC1010" s="33"/>
      <c r="DX1010" s="33"/>
    </row>
    <row r="1011" spans="1:128">
      <c r="A1011" s="32"/>
      <c r="CC1011" s="33"/>
      <c r="DX1011" s="33"/>
    </row>
    <row r="1012" spans="1:128">
      <c r="A1012" s="32"/>
      <c r="CC1012" s="33"/>
      <c r="DX1012" s="33"/>
    </row>
    <row r="1013" spans="1:128">
      <c r="A1013" s="32"/>
      <c r="CC1013" s="33"/>
      <c r="DX1013" s="33"/>
    </row>
    <row r="1014" spans="1:128">
      <c r="A1014" s="32"/>
      <c r="CC1014" s="33"/>
      <c r="DX1014" s="33"/>
    </row>
    <row r="1015" spans="1:128">
      <c r="A1015" s="32"/>
      <c r="CC1015" s="33"/>
      <c r="DX1015" s="33"/>
    </row>
    <row r="1016" spans="1:128">
      <c r="A1016" s="32"/>
      <c r="CC1016" s="33"/>
      <c r="DX1016" s="33"/>
    </row>
    <row r="1017" spans="1:128">
      <c r="A1017" s="32"/>
      <c r="CC1017" s="33"/>
      <c r="DX1017" s="33"/>
    </row>
    <row r="1018" spans="1:128">
      <c r="A1018" s="32"/>
      <c r="CC1018" s="33"/>
      <c r="DX1018" s="33"/>
    </row>
    <row r="1019" spans="1:128">
      <c r="A1019" s="32"/>
      <c r="CC1019" s="33"/>
      <c r="DX1019" s="33"/>
    </row>
    <row r="1020" spans="1:128">
      <c r="A1020" s="32"/>
      <c r="CC1020" s="33"/>
      <c r="DX1020" s="33"/>
    </row>
    <row r="1021" spans="1:128">
      <c r="A1021" s="32"/>
      <c r="CC1021" s="33"/>
      <c r="DX1021" s="33"/>
    </row>
    <row r="1022" spans="1:128">
      <c r="A1022" s="32"/>
      <c r="CC1022" s="33"/>
      <c r="DX1022" s="33"/>
    </row>
    <row r="1023" spans="1:128">
      <c r="A1023" s="32"/>
      <c r="CC1023" s="33"/>
      <c r="DX1023" s="33"/>
    </row>
    <row r="1024" spans="1:128">
      <c r="A1024" s="32"/>
      <c r="CC1024" s="33"/>
      <c r="DX1024" s="33"/>
    </row>
    <row r="1025" spans="1:128">
      <c r="A1025" s="32"/>
      <c r="CC1025" s="33"/>
      <c r="DX1025" s="33"/>
    </row>
    <row r="1026" spans="1:128">
      <c r="A1026" s="32"/>
      <c r="CC1026" s="33"/>
      <c r="DX1026" s="33"/>
    </row>
    <row r="1027" spans="1:128">
      <c r="A1027" s="32"/>
      <c r="CC1027" s="33"/>
      <c r="DX1027" s="33"/>
    </row>
    <row r="1028" spans="1:128">
      <c r="A1028" s="32"/>
      <c r="CC1028" s="33"/>
      <c r="DX1028" s="33"/>
    </row>
    <row r="1029" spans="1:128">
      <c r="A1029" s="32"/>
      <c r="CC1029" s="33"/>
      <c r="DX1029" s="33"/>
    </row>
    <row r="1030" spans="1:128">
      <c r="A1030" s="32"/>
      <c r="CC1030" s="33"/>
      <c r="DX1030" s="33"/>
    </row>
    <row r="1031" spans="1:128">
      <c r="A1031" s="32"/>
      <c r="CC1031" s="33"/>
      <c r="DX1031" s="33"/>
    </row>
    <row r="1032" spans="1:128">
      <c r="A1032" s="32"/>
      <c r="CC1032" s="33"/>
      <c r="DX1032" s="33"/>
    </row>
    <row r="1033" spans="1:128">
      <c r="A1033" s="32"/>
      <c r="CC1033" s="33"/>
      <c r="DX1033" s="33"/>
    </row>
    <row r="1034" spans="1:128">
      <c r="A1034" s="32"/>
      <c r="CC1034" s="33"/>
      <c r="DX1034" s="33"/>
    </row>
    <row r="1035" spans="1:128">
      <c r="A1035" s="32"/>
      <c r="CC1035" s="33"/>
      <c r="DX1035" s="33"/>
    </row>
    <row r="1036" spans="1:128">
      <c r="A1036" s="32"/>
      <c r="CC1036" s="33"/>
      <c r="DX1036" s="33"/>
    </row>
    <row r="1037" spans="1:128">
      <c r="A1037" s="32"/>
      <c r="CC1037" s="33"/>
      <c r="DX1037" s="33"/>
    </row>
    <row r="1038" spans="1:128">
      <c r="A1038" s="32"/>
      <c r="CC1038" s="33"/>
      <c r="DX1038" s="33"/>
    </row>
    <row r="1039" spans="1:128">
      <c r="A1039" s="32"/>
      <c r="CC1039" s="33"/>
      <c r="DX1039" s="33"/>
    </row>
    <row r="1040" spans="1:128">
      <c r="A1040" s="32"/>
      <c r="CC1040" s="33"/>
      <c r="DX1040" s="33"/>
    </row>
    <row r="1041" spans="1:128">
      <c r="A1041" s="32"/>
      <c r="CC1041" s="33"/>
      <c r="DX1041" s="33"/>
    </row>
    <row r="1042" spans="1:128">
      <c r="A1042" s="32"/>
      <c r="CC1042" s="33"/>
      <c r="DX1042" s="33"/>
    </row>
    <row r="1043" spans="1:128">
      <c r="A1043" s="32"/>
      <c r="CC1043" s="33"/>
      <c r="DX1043" s="33"/>
    </row>
    <row r="1044" spans="1:128">
      <c r="A1044" s="32"/>
      <c r="CC1044" s="33"/>
      <c r="DX1044" s="33"/>
    </row>
    <row r="1045" spans="1:128">
      <c r="A1045" s="32"/>
      <c r="CC1045" s="33"/>
      <c r="DX1045" s="33"/>
    </row>
    <row r="1046" spans="1:128">
      <c r="A1046" s="32"/>
      <c r="CC1046" s="33"/>
      <c r="DX1046" s="33"/>
    </row>
    <row r="1047" spans="1:128">
      <c r="A1047" s="32"/>
      <c r="CC1047" s="33"/>
      <c r="DX1047" s="33"/>
    </row>
    <row r="1048" spans="1:128">
      <c r="A1048" s="34"/>
      <c r="B1048" s="35"/>
      <c r="C1048" s="35"/>
      <c r="D1048" s="35"/>
      <c r="E1048" s="35"/>
      <c r="F1048" s="35"/>
      <c r="G1048" s="35"/>
      <c r="H1048" s="35"/>
      <c r="I1048" s="35"/>
      <c r="J1048" s="35"/>
      <c r="K1048" s="35"/>
      <c r="L1048" s="35"/>
      <c r="M1048" s="35"/>
      <c r="N1048" s="35"/>
      <c r="O1048" s="35"/>
      <c r="P1048" s="35"/>
      <c r="Q1048" s="35"/>
      <c r="R1048" s="35"/>
      <c r="S1048" s="35"/>
      <c r="T1048" s="35"/>
      <c r="U1048" s="35"/>
      <c r="V1048" s="35"/>
      <c r="W1048" s="35"/>
      <c r="X1048" s="35"/>
      <c r="Y1048" s="35"/>
      <c r="Z1048" s="35"/>
      <c r="AA1048" s="35"/>
      <c r="AB1048" s="35"/>
      <c r="AC1048" s="35"/>
      <c r="AD1048" s="35"/>
      <c r="AE1048" s="35"/>
      <c r="AF1048" s="35"/>
      <c r="AG1048" s="35"/>
      <c r="AH1048" s="35"/>
      <c r="AI1048" s="35"/>
      <c r="AJ1048" s="35"/>
      <c r="AK1048" s="35"/>
      <c r="AL1048" s="35"/>
      <c r="AM1048" s="35"/>
      <c r="AN1048" s="35"/>
      <c r="AO1048" s="35"/>
      <c r="AP1048" s="35"/>
      <c r="AQ1048" s="35"/>
      <c r="AR1048" s="35"/>
      <c r="AS1048" s="35"/>
      <c r="AT1048" s="35"/>
      <c r="AU1048" s="35"/>
      <c r="AV1048" s="35"/>
      <c r="AW1048" s="35"/>
      <c r="AX1048" s="35"/>
      <c r="AY1048" s="35"/>
      <c r="AZ1048" s="35"/>
      <c r="BA1048" s="35"/>
      <c r="BB1048" s="35"/>
      <c r="BC1048" s="35"/>
      <c r="BD1048" s="35"/>
      <c r="BE1048" s="35"/>
      <c r="BF1048" s="35"/>
      <c r="BG1048" s="35"/>
      <c r="BH1048" s="35"/>
      <c r="BI1048" s="35"/>
      <c r="BJ1048" s="35"/>
      <c r="BK1048" s="35"/>
      <c r="BL1048" s="35"/>
      <c r="BM1048" s="35"/>
      <c r="BN1048" s="35"/>
      <c r="BO1048" s="35"/>
      <c r="BP1048" s="35"/>
      <c r="BQ1048" s="35"/>
      <c r="BR1048" s="35"/>
      <c r="BS1048" s="35"/>
      <c r="BT1048" s="35"/>
      <c r="BU1048" s="35"/>
      <c r="BV1048" s="35"/>
      <c r="BW1048" s="35"/>
      <c r="BX1048" s="35"/>
      <c r="BY1048" s="35"/>
      <c r="BZ1048" s="35"/>
      <c r="CA1048" s="35"/>
      <c r="CB1048" s="35"/>
      <c r="CC1048" s="36"/>
      <c r="CD1048" s="35"/>
      <c r="CE1048" s="35"/>
      <c r="CF1048" s="35"/>
      <c r="CG1048" s="35"/>
      <c r="CH1048" s="35"/>
      <c r="CI1048" s="35"/>
      <c r="CJ1048" s="35"/>
      <c r="CK1048" s="35"/>
      <c r="CL1048" s="35"/>
      <c r="CM1048" s="35"/>
      <c r="CN1048" s="35"/>
      <c r="CO1048" s="35"/>
      <c r="CP1048" s="35"/>
      <c r="CQ1048" s="35"/>
      <c r="CR1048" s="35"/>
      <c r="CS1048" s="35"/>
      <c r="CT1048" s="35"/>
      <c r="CU1048" s="35"/>
      <c r="CV1048" s="35"/>
      <c r="CW1048" s="35"/>
      <c r="CX1048" s="35"/>
      <c r="CY1048" s="35"/>
      <c r="CZ1048" s="35"/>
      <c r="DA1048" s="35"/>
      <c r="DB1048" s="35"/>
      <c r="DC1048" s="35"/>
      <c r="DD1048" s="35"/>
      <c r="DE1048" s="35"/>
      <c r="DF1048" s="35"/>
      <c r="DG1048" s="35"/>
      <c r="DH1048" s="35"/>
      <c r="DI1048" s="35"/>
      <c r="DJ1048" s="35"/>
      <c r="DK1048" s="35"/>
      <c r="DL1048" s="35"/>
      <c r="DM1048" s="35"/>
      <c r="DN1048" s="35"/>
      <c r="DO1048" s="35"/>
      <c r="DP1048" s="35"/>
      <c r="DQ1048" s="35"/>
      <c r="DR1048" s="35"/>
      <c r="DS1048" s="35"/>
      <c r="DT1048" s="35"/>
      <c r="DU1048" s="35"/>
      <c r="DV1048" s="35"/>
      <c r="DW1048" s="35"/>
      <c r="DX1048" s="36"/>
    </row>
  </sheetData>
  <mergeCells count="4">
    <mergeCell ref="B2:CC2"/>
    <mergeCell ref="B3:CC3"/>
    <mergeCell ref="B5:CC5"/>
    <mergeCell ref="CD5:DX5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www.w3.org/XML/1998/namespace"/>
    <ds:schemaRef ds:uri="http://schemas.microsoft.com/office/2006/documentManagement/types"/>
    <ds:schemaRef ds:uri="a73fd218-8bca-4422-add3-bf5da46cbfd8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082b249c-3e96-4a7c-9ff2-21fd1dcff023"/>
    <ds:schemaRef ds:uri="http://schemas.microsoft.com/office/2006/metadata/properties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86836695-C7F2-4953-B566-920CEC6A94D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DP-11</vt:lpstr>
      <vt:lpstr>EVD_OPL03-08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dcterms:created xsi:type="dcterms:W3CDTF">2023-05-13T06:19:47Z</dcterms:created>
  <dcterms:modified xsi:type="dcterms:W3CDTF">2023-10-26T04:38:03Z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